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95" windowWidth="28800" windowHeight="13305" tabRatio="658" activeTab="0"/>
  </bookViews>
  <sheets>
    <sheet name="semestre 1" sheetId="1" r:id="rId1"/>
    <sheet name="semestre 2" sheetId="2" r:id="rId2"/>
    <sheet name="semestre 3" sheetId="3" r:id="rId3"/>
    <sheet name="semestre 4" sheetId="4" r:id="rId4"/>
    <sheet name="semestre 5" sheetId="5" r:id="rId5"/>
    <sheet name="Semestre 5 Anglais FLE" sheetId="6" r:id="rId6"/>
    <sheet name="semestre 6" sheetId="7" r:id="rId7"/>
    <sheet name="Semestre 6 Anglais FLE" sheetId="8" r:id="rId8"/>
  </sheets>
  <definedNames/>
  <calcPr fullCalcOnLoad="1"/>
</workbook>
</file>

<file path=xl/sharedStrings.xml><?xml version="1.0" encoding="utf-8"?>
<sst xmlns="http://schemas.openxmlformats.org/spreadsheetml/2006/main" count="711" uniqueCount="158">
  <si>
    <t xml:space="preserve">DOMAINE : </t>
  </si>
  <si>
    <t>ALLSHS</t>
  </si>
  <si>
    <t>UFR/Ecole… :</t>
  </si>
  <si>
    <t>UFR LSH</t>
  </si>
  <si>
    <t>SITES :</t>
  </si>
  <si>
    <t>REIMS + TROYES</t>
  </si>
  <si>
    <t>MENTION DE LICENCE :</t>
  </si>
  <si>
    <t>LLCER</t>
  </si>
  <si>
    <t>PARCOURS TYPE :</t>
  </si>
  <si>
    <t>ANGLAIS</t>
  </si>
  <si>
    <t xml:space="preserve">SEMESTRE : </t>
  </si>
  <si>
    <t>Modalités d'enseignement de la formation* :</t>
  </si>
  <si>
    <t>X</t>
  </si>
  <si>
    <t>Formation Initiale</t>
  </si>
  <si>
    <t>Formation Continue</t>
  </si>
  <si>
    <t>Apprentissage</t>
  </si>
  <si>
    <t>Contrat Professionnel</t>
  </si>
  <si>
    <t>Unité d'Enseignement</t>
  </si>
  <si>
    <t>Elément Constitutif (Enseignement)</t>
  </si>
  <si>
    <t>CNU</t>
  </si>
  <si>
    <t>ECTS</t>
  </si>
  <si>
    <t>Volume horaire</t>
  </si>
  <si>
    <t>Session 1</t>
  </si>
  <si>
    <t>Session 2</t>
  </si>
  <si>
    <t>U.E.</t>
  </si>
  <si>
    <t>Intitulé</t>
  </si>
  <si>
    <t>E.C.</t>
  </si>
  <si>
    <t>CM</t>
  </si>
  <si>
    <t>TD</t>
  </si>
  <si>
    <t>TP</t>
  </si>
  <si>
    <t>CC        (100%)</t>
  </si>
  <si>
    <t xml:space="preserve">CC + CT                (X% + Y%) </t>
  </si>
  <si>
    <t>CT          (100%)</t>
  </si>
  <si>
    <t>COMPRENDRE LE MONDE CONTEMPORAIN</t>
  </si>
  <si>
    <t>ENJEUX POLITIQUES</t>
  </si>
  <si>
    <t>11, 12 et 14</t>
  </si>
  <si>
    <t>EM 1H</t>
  </si>
  <si>
    <t>ENJEUX DU NUMERIQUE</t>
  </si>
  <si>
    <t>11, 12 ou 14</t>
  </si>
  <si>
    <t>ET 1H</t>
  </si>
  <si>
    <t>GRAMMAIRE</t>
  </si>
  <si>
    <t>GRAMMAIRE THEORIQUE ET APPLIQUEE – LANGUE A</t>
  </si>
  <si>
    <t>1CC (50%) + 1ET 1H (50%)</t>
  </si>
  <si>
    <t>GRAMMAIRE THEORIQUE ET APPLIQUEE – LANGUE B</t>
  </si>
  <si>
    <t>12 ou 14</t>
  </si>
  <si>
    <t>TRADUCTION</t>
  </si>
  <si>
    <t>TRADUCTION – LANGUE A</t>
  </si>
  <si>
    <t>ET 2H30</t>
  </si>
  <si>
    <t>DIFFERENCIATION</t>
  </si>
  <si>
    <t>LITTERATURE – LANGUE A</t>
  </si>
  <si>
    <t>1CC (50%) + 1ET 2H (50%)</t>
  </si>
  <si>
    <t>ET 2H</t>
  </si>
  <si>
    <t>CIVILISATION – LANGUE A</t>
  </si>
  <si>
    <t>1CC (40%) + 1ET 2H (60%)</t>
  </si>
  <si>
    <t>LANGUE ORALE – LANGUE A (Compr Orale)</t>
  </si>
  <si>
    <t>SOCLE</t>
  </si>
  <si>
    <t>LANGUE VIVANTE 3</t>
  </si>
  <si>
    <t>12, 13 ou 14</t>
  </si>
  <si>
    <t>Selon modalités LV</t>
  </si>
  <si>
    <t>LINGUISTIQUE APPLIQUEE</t>
  </si>
  <si>
    <t>Date du vote en conseil de gestion :</t>
  </si>
  <si>
    <t>Date du vote de la CFVU :</t>
  </si>
  <si>
    <t>ø A= Argumentaire non fourni</t>
  </si>
  <si>
    <t>GRAMMAIRE ET LINGUISTIQUE</t>
  </si>
  <si>
    <t>INTRODUCTION A LA LINGUISTIQUE</t>
  </si>
  <si>
    <t>CIVILISATION</t>
  </si>
  <si>
    <t>CIVILISATION 1 – U.K.</t>
  </si>
  <si>
    <t>CIVILISATION 2 – U.S.A</t>
  </si>
  <si>
    <t>LITTERATURE</t>
  </si>
  <si>
    <t>1CC (50%) + 1ET 3H (50%)</t>
  </si>
  <si>
    <t>ET 3H</t>
  </si>
  <si>
    <t>TRADUCTION ET LANGUE ORALE</t>
  </si>
  <si>
    <t>ET 1H30</t>
  </si>
  <si>
    <t>LANGUE VIVANTE</t>
  </si>
  <si>
    <t>TRAVAILLER DANS UN ENVIRONNEMENT NUMERIQUE</t>
  </si>
  <si>
    <t>LINGUISTIQUE ET SYNTAXE</t>
  </si>
  <si>
    <t>1CC (50%) + ET 1H (50%)</t>
  </si>
  <si>
    <t>1CC (50%) + 1ET 4H (50%)</t>
  </si>
  <si>
    <t>ET 4H</t>
  </si>
  <si>
    <t>CIVILISATION 2 – U.S.A.</t>
  </si>
  <si>
    <t>LITTERATURE AMERICAINE (GENERAL)</t>
  </si>
  <si>
    <t>1CC (30%) + 1ET 2H (70%)</t>
  </si>
  <si>
    <t>ETUDE D'ŒUVRE DE LITTERATURE AMERICAINE</t>
  </si>
  <si>
    <t>LANGUE ORALE (Compr Orale + Expr Orale + Phonétique)</t>
  </si>
  <si>
    <t>1CC (30%) + ET 1H30 (70%)</t>
  </si>
  <si>
    <t>OT</t>
  </si>
  <si>
    <t>NUMERIQUE APPLIQUE A LA CIVILISATION / LITTERATURE</t>
  </si>
  <si>
    <t>DO</t>
  </si>
  <si>
    <t>1CC (50%) + ET 4H (50%)</t>
  </si>
  <si>
    <t>LITTERATURE IRLANDAISE</t>
  </si>
  <si>
    <t>LITTERATURE ANGLAISE</t>
  </si>
  <si>
    <t>1CC (30%) + ET 2H (70%)</t>
  </si>
  <si>
    <t>NUMERIQUE APPLIQUE A LA CIVILISATION / LITTERATURE</t>
  </si>
  <si>
    <t>1CC (40%) + OT (60%)</t>
  </si>
  <si>
    <t>1CC (40%) + ET 4H (60%)</t>
  </si>
  <si>
    <t>LINGUISTIQUE</t>
  </si>
  <si>
    <t>1CC (50%) + ET 2H (50%)</t>
  </si>
  <si>
    <t>PREPROFESSIONNALISATION / INITIATION A LA RECHERCHE</t>
  </si>
  <si>
    <t>ANGLAIS F.L.E.</t>
  </si>
  <si>
    <t>MULTILINGUISME ET FRANCAIS LANGUE ETRANGERE (FLE)</t>
  </si>
  <si>
    <t>MULTILINGUISME ET PLURILINGUISME</t>
  </si>
  <si>
    <t>DIDACTIQUE DU FLE</t>
  </si>
  <si>
    <t>1 CC (33%) + 1 DO (67%)</t>
  </si>
  <si>
    <t>METHODOLOGIE DU FLE</t>
  </si>
  <si>
    <t>METHODES ET TECHNIQUES EN FRANCAIS LANGUE ETRANGERE (FLE)</t>
  </si>
  <si>
    <t>EVALUATION ET CERTIFICATION</t>
  </si>
  <si>
    <t>MANUELS ET TECHNIQUES DE CLASSE</t>
  </si>
  <si>
    <t>1  CC (33%) + DO (67%)</t>
  </si>
  <si>
    <t>1 CC (33%) + DO (67%)</t>
  </si>
  <si>
    <t>NUMERIQUE APPLIQUE A LA LINGUISTIQUE</t>
  </si>
  <si>
    <t>PPP ET STAGE DE PREPROFESSIONNALISATION (70h mini)</t>
  </si>
  <si>
    <t>LINGUISTIQUE ET LITTERATURE APPLIQUEES AU FRANCAIS LANGUE ETRANGERE (FLE)</t>
  </si>
  <si>
    <t>PHONETIQUE ET ENSEIGNEMENT DU FLE</t>
  </si>
  <si>
    <t>MORPHOLOGIE ET ENSEIGNEMENT DU FLE</t>
  </si>
  <si>
    <t>TEXTES LITTERAIRES ET ENSEIGNEMENT DU FLE</t>
  </si>
  <si>
    <t>APPRENTISSAGES ET REFLEXIONS EN FRANCAIS LANGUE ETRANGERE (FLE)</t>
  </si>
  <si>
    <t>INITIATION REFLEXIVE A UNE LANGUE NOUVELLE</t>
  </si>
  <si>
    <t>ET 1 h</t>
  </si>
  <si>
    <t>INITIATION REFLEXIVE AUX LITTERATURES FRANCOPHONES</t>
  </si>
  <si>
    <t xml:space="preserve">1 CC (33%) + ET 2 h (67%)  </t>
  </si>
  <si>
    <t>14*</t>
  </si>
  <si>
    <t>OPTION LIBRE</t>
  </si>
  <si>
    <t>1 CC  (50%) + ET 1 h (50%)</t>
  </si>
  <si>
    <t>1 CC  (50%) + OT (50%)</t>
  </si>
  <si>
    <t>1 CC  (33%) + DO (67%)</t>
  </si>
  <si>
    <t>* cocher la - les case-s concernée-s</t>
  </si>
  <si>
    <t>FRANCAIS SUR OBJECTIFS SPECIFIQUES</t>
  </si>
  <si>
    <t>1CC (50%) + 1 ET 2H (50%)</t>
  </si>
  <si>
    <t>27, 71</t>
  </si>
  <si>
    <t xml:space="preserve">1CC (50%) + 1ET 2H30 (50%) </t>
  </si>
  <si>
    <t>Voir modalités LV</t>
  </si>
  <si>
    <t xml:space="preserve">METHODOLOGIE DE LA LANGUE ECRITE/TRADUCTION LANGUE B </t>
  </si>
  <si>
    <t>INTRODUCTION AUX THEORIES DE LA CULTURE</t>
  </si>
  <si>
    <t>* dont 2 heures de formation BU</t>
  </si>
  <si>
    <t>ET 4h</t>
  </si>
  <si>
    <t>Voir modalités Options libres</t>
  </si>
  <si>
    <t>LANGUE ORALE (Compréhension Orale)</t>
  </si>
  <si>
    <t>LANGUE ORALE (Compréhension Orale + Expression Orale + Phonétique)</t>
  </si>
  <si>
    <t>1CC (30%) + ET 2h30 (70%)</t>
  </si>
  <si>
    <t>Voir modalités Options</t>
  </si>
  <si>
    <t>1CC (30%) + 1 ET 2H (70%)</t>
  </si>
  <si>
    <t>ET 4H30</t>
  </si>
  <si>
    <t>1CC (40%) + 1 ET 4H30 (60%)</t>
  </si>
  <si>
    <t>INITIATION AUX CIVILISATIONS ETRANGERES</t>
  </si>
  <si>
    <t>1 CC (50%) + OT (50%)</t>
  </si>
  <si>
    <t>1 CC (50%) + ET 1 h (50%)</t>
  </si>
  <si>
    <r>
      <t>OUTILS DE REUSSITE (</t>
    </r>
    <r>
      <rPr>
        <sz val="10"/>
        <color indexed="8"/>
        <rFont val="Arial"/>
        <family val="2"/>
      </rPr>
      <t>Langue française)</t>
    </r>
  </si>
  <si>
    <t>DM 100%</t>
  </si>
  <si>
    <t>Date du vote de la CFVU : 28/04/2020</t>
  </si>
  <si>
    <t>Session 2 aménagée</t>
  </si>
  <si>
    <t>CC  (100%)</t>
  </si>
  <si>
    <t>CC   (100%)</t>
  </si>
  <si>
    <t>NEUTRALISE</t>
  </si>
  <si>
    <t>Session 1 aménagée</t>
  </si>
  <si>
    <t>Session 2                      aménagée</t>
  </si>
  <si>
    <r>
      <rPr>
        <b/>
        <sz val="11"/>
        <color indexed="8"/>
        <rFont val="Calibri"/>
        <family val="2"/>
      </rPr>
      <t>Session 1</t>
    </r>
    <r>
      <rPr>
        <sz val="10"/>
        <rFont val="Arial"/>
        <family val="2"/>
      </rPr>
      <t>: Le DM peut être composé de plusieurs notes et de devoirs de nature différente (écrits, oraux etc.)</t>
    </r>
  </si>
  <si>
    <t>Session 2                          aménagée</t>
  </si>
  <si>
    <t>Session 2                aménagée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</si>
</sst>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57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8"/>
      <color indexed="8"/>
      <name val="Arial"/>
      <family val="2"/>
    </font>
    <font>
      <strike/>
      <sz val="10"/>
      <name val="Arial"/>
      <family val="2"/>
    </font>
    <font>
      <b/>
      <strike/>
      <sz val="12"/>
      <color indexed="8"/>
      <name val="Calibri Light"/>
      <family val="2"/>
    </font>
    <font>
      <strike/>
      <sz val="11"/>
      <color indexed="8"/>
      <name val="Calibri Light"/>
      <family val="2"/>
    </font>
    <font>
      <strike/>
      <sz val="8"/>
      <color indexed="8"/>
      <name val="Calibri Light"/>
      <family val="2"/>
    </font>
    <font>
      <b/>
      <strike/>
      <sz val="8"/>
      <color indexed="8"/>
      <name val="Calibri Light"/>
      <family val="2"/>
    </font>
    <font>
      <strike/>
      <sz val="10"/>
      <color indexed="8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84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Border="1">
      <alignment/>
      <protection/>
    </xf>
    <xf numFmtId="0" fontId="2" fillId="0" borderId="10" xfId="44" applyFont="1" applyBorder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0" fontId="2" fillId="0" borderId="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4" fillId="0" borderId="0" xfId="44" applyFont="1">
      <alignment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vertical="center"/>
      <protection/>
    </xf>
    <xf numFmtId="0" fontId="1" fillId="0" borderId="0" xfId="44" applyBorder="1" applyAlignment="1">
      <alignment vertical="center" wrapText="1"/>
      <protection/>
    </xf>
    <xf numFmtId="0" fontId="5" fillId="0" borderId="0" xfId="44" applyFont="1" applyBorder="1" applyAlignment="1">
      <alignment horizontal="left" vertical="top"/>
      <protection/>
    </xf>
    <xf numFmtId="0" fontId="3" fillId="0" borderId="11" xfId="44" applyFont="1" applyBorder="1" applyAlignment="1">
      <alignment horizontal="left" vertical="center"/>
      <protection/>
    </xf>
    <xf numFmtId="0" fontId="6" fillId="0" borderId="0" xfId="44" applyFont="1" applyBorder="1" applyAlignment="1">
      <alignment horizontal="left" vertical="center"/>
      <protection/>
    </xf>
    <xf numFmtId="0" fontId="1" fillId="0" borderId="0" xfId="44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8" fillId="0" borderId="0" xfId="44" applyFont="1">
      <alignment/>
      <protection/>
    </xf>
    <xf numFmtId="0" fontId="1" fillId="0" borderId="0" xfId="44" applyBorder="1" applyAlignment="1">
      <alignment horizont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3" fillId="33" borderId="13" xfId="44" applyFont="1" applyFill="1" applyBorder="1" applyAlignment="1">
      <alignment horizontal="center" vertical="center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9" fillId="33" borderId="15" xfId="44" applyFont="1" applyFill="1" applyBorder="1" applyAlignment="1">
      <alignment horizontal="center" vertical="center"/>
      <protection/>
    </xf>
    <xf numFmtId="0" fontId="9" fillId="33" borderId="16" xfId="44" applyFont="1" applyFill="1" applyBorder="1" applyAlignment="1">
      <alignment horizontal="center" vertical="center"/>
      <protection/>
    </xf>
    <xf numFmtId="0" fontId="9" fillId="33" borderId="17" xfId="44" applyFont="1" applyFill="1" applyBorder="1" applyAlignment="1">
      <alignment horizontal="center" vertical="center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9" fillId="33" borderId="18" xfId="44" applyFont="1" applyFill="1" applyBorder="1" applyAlignment="1">
      <alignment horizontal="center" vertical="center" wrapText="1"/>
      <protection/>
    </xf>
    <xf numFmtId="0" fontId="9" fillId="33" borderId="13" xfId="44" applyFont="1" applyFill="1" applyBorder="1" applyAlignment="1">
      <alignment horizontal="center" vertical="center" wrapText="1"/>
      <protection/>
    </xf>
    <xf numFmtId="0" fontId="7" fillId="0" borderId="19" xfId="44" applyFont="1" applyBorder="1" applyAlignment="1">
      <alignment horizontal="center" vertical="center" wrapText="1"/>
      <protection/>
    </xf>
    <xf numFmtId="0" fontId="7" fillId="0" borderId="20" xfId="44" applyFont="1" applyBorder="1" applyAlignment="1">
      <alignment horizontal="center" vertical="center"/>
      <protection/>
    </xf>
    <xf numFmtId="0" fontId="7" fillId="0" borderId="21" xfId="44" applyFont="1" applyBorder="1" applyAlignment="1">
      <alignment horizontal="center" vertical="center"/>
      <protection/>
    </xf>
    <xf numFmtId="0" fontId="7" fillId="0" borderId="22" xfId="44" applyFont="1" applyBorder="1" applyAlignment="1">
      <alignment horizontal="center" vertical="center"/>
      <protection/>
    </xf>
    <xf numFmtId="0" fontId="7" fillId="0" borderId="23" xfId="44" applyFont="1" applyBorder="1" applyAlignment="1">
      <alignment horizontal="center" vertical="center"/>
      <protection/>
    </xf>
    <xf numFmtId="0" fontId="7" fillId="0" borderId="24" xfId="44" applyFont="1" applyBorder="1" applyAlignment="1">
      <alignment horizontal="center" vertical="center"/>
      <protection/>
    </xf>
    <xf numFmtId="0" fontId="7" fillId="0" borderId="19" xfId="44" applyFont="1" applyBorder="1" applyAlignment="1">
      <alignment horizontal="center" vertical="center"/>
      <protection/>
    </xf>
    <xf numFmtId="0" fontId="0" fillId="0" borderId="23" xfId="44" applyFont="1" applyBorder="1" applyAlignment="1">
      <alignment horizontal="center" vertical="center"/>
      <protection/>
    </xf>
    <xf numFmtId="0" fontId="0" fillId="0" borderId="20" xfId="44" applyFont="1" applyFill="1" applyBorder="1" applyAlignment="1">
      <alignment horizontal="center" vertical="center"/>
      <protection/>
    </xf>
    <xf numFmtId="0" fontId="7" fillId="0" borderId="21" xfId="44" applyFont="1" applyFill="1" applyBorder="1" applyAlignment="1">
      <alignment horizontal="center" vertical="center"/>
      <protection/>
    </xf>
    <xf numFmtId="0" fontId="1" fillId="0" borderId="0" xfId="44" applyFill="1">
      <alignment/>
      <protection/>
    </xf>
    <xf numFmtId="0" fontId="7" fillId="0" borderId="25" xfId="44" applyFont="1" applyBorder="1" applyAlignment="1">
      <alignment horizontal="center" vertical="center" wrapText="1"/>
      <protection/>
    </xf>
    <xf numFmtId="0" fontId="7" fillId="0" borderId="26" xfId="44" applyFont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/>
      <protection/>
    </xf>
    <xf numFmtId="0" fontId="7" fillId="0" borderId="28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29" xfId="44" applyFont="1" applyBorder="1" applyAlignment="1">
      <alignment horizontal="center" vertical="center"/>
      <protection/>
    </xf>
    <xf numFmtId="0" fontId="7" fillId="0" borderId="25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 wrapText="1"/>
      <protection/>
    </xf>
    <xf numFmtId="0" fontId="7" fillId="0" borderId="31" xfId="44" applyFont="1" applyBorder="1" applyAlignment="1">
      <alignment horizontal="center" vertical="center"/>
      <protection/>
    </xf>
    <xf numFmtId="0" fontId="7" fillId="0" borderId="32" xfId="44" applyFont="1" applyBorder="1" applyAlignment="1">
      <alignment horizontal="center" vertical="center"/>
      <protection/>
    </xf>
    <xf numFmtId="0" fontId="7" fillId="0" borderId="33" xfId="44" applyFont="1" applyBorder="1" applyAlignment="1">
      <alignment horizontal="center" vertical="center"/>
      <protection/>
    </xf>
    <xf numFmtId="0" fontId="7" fillId="0" borderId="34" xfId="44" applyFont="1" applyBorder="1" applyAlignment="1">
      <alignment horizontal="center" vertical="center"/>
      <protection/>
    </xf>
    <xf numFmtId="0" fontId="7" fillId="0" borderId="35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/>
      <protection/>
    </xf>
    <xf numFmtId="0" fontId="0" fillId="0" borderId="34" xfId="44" applyFont="1" applyBorder="1" applyAlignment="1">
      <alignment horizontal="center" vertical="center"/>
      <protection/>
    </xf>
    <xf numFmtId="0" fontId="0" fillId="0" borderId="19" xfId="44" applyFont="1" applyBorder="1" applyAlignment="1">
      <alignment horizontal="center" vertical="center"/>
      <protection/>
    </xf>
    <xf numFmtId="0" fontId="7" fillId="0" borderId="23" xfId="44" applyFont="1" applyBorder="1" applyAlignment="1">
      <alignment horizontal="center" vertical="center" wrapText="1"/>
      <protection/>
    </xf>
    <xf numFmtId="0" fontId="7" fillId="0" borderId="26" xfId="44" applyFont="1" applyFill="1" applyBorder="1" applyAlignment="1">
      <alignment horizontal="center" vertical="center"/>
      <protection/>
    </xf>
    <xf numFmtId="0" fontId="0" fillId="0" borderId="25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6" fillId="0" borderId="26" xfId="44" applyFont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 wrapText="1"/>
      <protection/>
    </xf>
    <xf numFmtId="0" fontId="7" fillId="0" borderId="20" xfId="44" applyFont="1" applyFill="1" applyBorder="1" applyAlignment="1">
      <alignment horizontal="center" vertical="center"/>
      <protection/>
    </xf>
    <xf numFmtId="0" fontId="7" fillId="0" borderId="22" xfId="44" applyFont="1" applyFill="1" applyBorder="1" applyAlignment="1">
      <alignment horizontal="center" vertical="center"/>
      <protection/>
    </xf>
    <xf numFmtId="0" fontId="7" fillId="0" borderId="23" xfId="44" applyFont="1" applyFill="1" applyBorder="1" applyAlignment="1">
      <alignment horizontal="center" vertical="center"/>
      <protection/>
    </xf>
    <xf numFmtId="0" fontId="7" fillId="0" borderId="24" xfId="44" applyFont="1" applyFill="1" applyBorder="1" applyAlignment="1">
      <alignment horizontal="center" vertical="center"/>
      <protection/>
    </xf>
    <xf numFmtId="0" fontId="10" fillId="0" borderId="19" xfId="4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25" xfId="44" applyFont="1" applyFill="1" applyBorder="1" applyAlignment="1">
      <alignment horizontal="center" vertical="center" wrapText="1"/>
      <protection/>
    </xf>
    <xf numFmtId="0" fontId="7" fillId="0" borderId="27" xfId="44" applyFont="1" applyFill="1" applyBorder="1" applyAlignment="1">
      <alignment horizontal="center" vertical="center"/>
      <protection/>
    </xf>
    <xf numFmtId="0" fontId="7" fillId="0" borderId="28" xfId="44" applyFont="1" applyFill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center" vertical="center"/>
      <protection/>
    </xf>
    <xf numFmtId="0" fontId="7" fillId="0" borderId="29" xfId="44" applyFont="1" applyFill="1" applyBorder="1" applyAlignment="1">
      <alignment horizontal="center" vertical="center"/>
      <protection/>
    </xf>
    <xf numFmtId="0" fontId="10" fillId="0" borderId="25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/>
      <protection/>
    </xf>
    <xf numFmtId="0" fontId="7" fillId="0" borderId="23" xfId="44" applyFont="1" applyFill="1" applyBorder="1" applyAlignment="1">
      <alignment horizontal="center" vertical="center" wrapText="1"/>
      <protection/>
    </xf>
    <xf numFmtId="0" fontId="7" fillId="0" borderId="0" xfId="44" applyFont="1" applyFill="1" applyBorder="1" applyAlignment="1">
      <alignment horizontal="center" vertical="center"/>
      <protection/>
    </xf>
    <xf numFmtId="0" fontId="7" fillId="0" borderId="25" xfId="44" applyFont="1" applyFill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center" vertical="center" wrapText="1"/>
      <protection/>
    </xf>
    <xf numFmtId="0" fontId="7" fillId="0" borderId="31" xfId="44" applyFont="1" applyFill="1" applyBorder="1" applyAlignment="1">
      <alignment horizontal="center" vertical="center"/>
      <protection/>
    </xf>
    <xf numFmtId="0" fontId="7" fillId="0" borderId="32" xfId="44" applyFont="1" applyFill="1" applyBorder="1" applyAlignment="1">
      <alignment horizontal="center" vertical="center"/>
      <protection/>
    </xf>
    <xf numFmtId="0" fontId="7" fillId="0" borderId="33" xfId="44" applyFont="1" applyFill="1" applyBorder="1" applyAlignment="1">
      <alignment horizontal="center" vertical="center"/>
      <protection/>
    </xf>
    <xf numFmtId="0" fontId="7" fillId="0" borderId="34" xfId="44" applyFont="1" applyFill="1" applyBorder="1" applyAlignment="1">
      <alignment horizontal="center" vertical="center"/>
      <protection/>
    </xf>
    <xf numFmtId="0" fontId="7" fillId="0" borderId="35" xfId="44" applyFont="1" applyFill="1" applyBorder="1" applyAlignment="1">
      <alignment horizontal="center" vertical="center"/>
      <protection/>
    </xf>
    <xf numFmtId="0" fontId="7" fillId="0" borderId="30" xfId="44" applyFont="1" applyFill="1" applyBorder="1" applyAlignment="1">
      <alignment horizontal="center" vertical="center"/>
      <protection/>
    </xf>
    <xf numFmtId="0" fontId="7" fillId="0" borderId="36" xfId="44" applyFont="1" applyFill="1" applyBorder="1" applyAlignment="1">
      <alignment horizontal="center" vertical="center" wrapText="1"/>
      <protection/>
    </xf>
    <xf numFmtId="0" fontId="7" fillId="0" borderId="37" xfId="44" applyFont="1" applyFill="1" applyBorder="1" applyAlignment="1">
      <alignment horizontal="center" vertical="center"/>
      <protection/>
    </xf>
    <xf numFmtId="0" fontId="0" fillId="0" borderId="19" xfId="44" applyFont="1" applyFill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center" vertical="center" wrapText="1"/>
      <protection/>
    </xf>
    <xf numFmtId="0" fontId="1" fillId="0" borderId="0" xfId="44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1" fillId="0" borderId="0" xfId="44" applyFont="1" applyFill="1">
      <alignment/>
      <protection/>
    </xf>
    <xf numFmtId="0" fontId="11" fillId="0" borderId="0" xfId="44" applyFont="1" applyFill="1" applyAlignment="1">
      <alignment horizontal="center"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7" fillId="0" borderId="38" xfId="44" applyFont="1" applyFill="1" applyBorder="1" applyAlignment="1">
      <alignment horizontal="center" vertical="center"/>
      <protection/>
    </xf>
    <xf numFmtId="0" fontId="7" fillId="0" borderId="39" xfId="44" applyFont="1" applyFill="1" applyBorder="1" applyAlignment="1">
      <alignment horizontal="center" vertical="center"/>
      <protection/>
    </xf>
    <xf numFmtId="0" fontId="7" fillId="0" borderId="30" xfId="44" applyFont="1" applyFill="1" applyBorder="1" applyAlignment="1">
      <alignment horizontal="center" vertical="center" wrapText="1"/>
      <protection/>
    </xf>
    <xf numFmtId="0" fontId="7" fillId="0" borderId="26" xfId="45" applyFont="1" applyBorder="1" applyAlignment="1">
      <alignment horizontal="center" vertical="center"/>
      <protection/>
    </xf>
    <xf numFmtId="0" fontId="7" fillId="0" borderId="27" xfId="45" applyFont="1" applyBorder="1" applyAlignment="1">
      <alignment horizontal="center" vertical="center"/>
      <protection/>
    </xf>
    <xf numFmtId="0" fontId="7" fillId="0" borderId="39" xfId="45" applyFont="1" applyBorder="1" applyAlignment="1">
      <alignment horizontal="center" vertical="center"/>
      <protection/>
    </xf>
    <xf numFmtId="0" fontId="7" fillId="0" borderId="28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/>
      <protection/>
    </xf>
    <xf numFmtId="0" fontId="7" fillId="0" borderId="29" xfId="45" applyFont="1" applyBorder="1" applyAlignment="1">
      <alignment horizontal="center" vertical="center"/>
      <protection/>
    </xf>
    <xf numFmtId="0" fontId="7" fillId="0" borderId="40" xfId="44" applyFont="1" applyFill="1" applyBorder="1" applyAlignment="1">
      <alignment horizontal="center" vertical="center"/>
      <protection/>
    </xf>
    <xf numFmtId="0" fontId="7" fillId="0" borderId="26" xfId="44" applyFont="1" applyFill="1" applyBorder="1" applyAlignment="1">
      <alignment horizontal="center" vertical="center" wrapText="1"/>
      <protection/>
    </xf>
    <xf numFmtId="0" fontId="7" fillId="0" borderId="20" xfId="44" applyFont="1" applyFill="1" applyBorder="1" applyAlignment="1">
      <alignment horizontal="center" vertical="center" wrapText="1"/>
      <protection/>
    </xf>
    <xf numFmtId="0" fontId="0" fillId="0" borderId="19" xfId="44" applyFont="1" applyFill="1" applyBorder="1" applyAlignment="1">
      <alignment horizontal="center" vertical="center" wrapText="1"/>
      <protection/>
    </xf>
    <xf numFmtId="0" fontId="0" fillId="0" borderId="20" xfId="44" applyFont="1" applyFill="1" applyBorder="1" applyAlignment="1">
      <alignment horizontal="center" vertical="center" wrapText="1"/>
      <protection/>
    </xf>
    <xf numFmtId="0" fontId="0" fillId="0" borderId="21" xfId="44" applyFont="1" applyFill="1" applyBorder="1" applyAlignment="1">
      <alignment horizontal="center" vertical="center"/>
      <protection/>
    </xf>
    <xf numFmtId="0" fontId="0" fillId="0" borderId="38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horizontal="center" vertical="center" wrapText="1"/>
      <protection/>
    </xf>
    <xf numFmtId="0" fontId="12" fillId="0" borderId="0" xfId="44" applyFont="1" applyFill="1">
      <alignment/>
      <protection/>
    </xf>
    <xf numFmtId="0" fontId="0" fillId="0" borderId="25" xfId="44" applyFont="1" applyFill="1" applyBorder="1" applyAlignment="1">
      <alignment horizontal="center" vertical="center" wrapText="1"/>
      <protection/>
    </xf>
    <xf numFmtId="0" fontId="0" fillId="0" borderId="26" xfId="44" applyFont="1" applyFill="1" applyBorder="1" applyAlignment="1">
      <alignment horizontal="center" vertical="center" wrapText="1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28" xfId="44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29" xfId="44" applyFont="1" applyFill="1" applyBorder="1" applyAlignment="1">
      <alignment horizontal="center" vertical="center"/>
      <protection/>
    </xf>
    <xf numFmtId="0" fontId="0" fillId="0" borderId="25" xfId="44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30" xfId="44" applyFont="1" applyFill="1" applyBorder="1" applyAlignment="1">
      <alignment horizontal="center" vertical="center" wrapText="1"/>
      <protection/>
    </xf>
    <xf numFmtId="0" fontId="0" fillId="0" borderId="32" xfId="44" applyFont="1" applyFill="1" applyBorder="1" applyAlignment="1">
      <alignment horizontal="center" vertical="center"/>
      <protection/>
    </xf>
    <xf numFmtId="0" fontId="0" fillId="0" borderId="40" xfId="44" applyFont="1" applyFill="1" applyBorder="1" applyAlignment="1">
      <alignment horizontal="center"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34" xfId="44" applyFont="1" applyFill="1" applyBorder="1" applyAlignment="1">
      <alignment horizontal="center" vertical="center"/>
      <protection/>
    </xf>
    <xf numFmtId="0" fontId="0" fillId="0" borderId="35" xfId="44" applyFont="1" applyFill="1" applyBorder="1" applyAlignment="1">
      <alignment horizontal="center" vertical="center"/>
      <protection/>
    </xf>
    <xf numFmtId="0" fontId="0" fillId="0" borderId="30" xfId="44" applyFont="1" applyFill="1" applyBorder="1" applyAlignment="1">
      <alignment horizontal="center" vertical="center"/>
      <protection/>
    </xf>
    <xf numFmtId="0" fontId="0" fillId="0" borderId="34" xfId="44" applyFont="1" applyFill="1" applyBorder="1" applyAlignment="1">
      <alignment horizontal="center" vertical="center" wrapText="1"/>
      <protection/>
    </xf>
    <xf numFmtId="0" fontId="0" fillId="0" borderId="31" xfId="44" applyFont="1" applyFill="1" applyBorder="1" applyAlignment="1">
      <alignment horizontal="center" vertical="center"/>
      <protection/>
    </xf>
    <xf numFmtId="0" fontId="0" fillId="0" borderId="31" xfId="44" applyFont="1" applyFill="1" applyBorder="1" applyAlignment="1">
      <alignment horizontal="center" vertical="center" wrapText="1"/>
      <protection/>
    </xf>
    <xf numFmtId="0" fontId="7" fillId="0" borderId="31" xfId="44" applyFont="1" applyFill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38" xfId="44" applyFont="1" applyBorder="1" applyAlignment="1">
      <alignment horizontal="center" vertical="center"/>
      <protection/>
    </xf>
    <xf numFmtId="0" fontId="0" fillId="0" borderId="22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/>
      <protection/>
    </xf>
    <xf numFmtId="0" fontId="13" fillId="0" borderId="19" xfId="44" applyFont="1" applyBorder="1" applyAlignment="1">
      <alignment horizontal="center" vertical="center"/>
      <protection/>
    </xf>
    <xf numFmtId="0" fontId="0" fillId="0" borderId="27" xfId="44" applyFont="1" applyBorder="1" applyAlignment="1">
      <alignment horizontal="center" vertical="center"/>
      <protection/>
    </xf>
    <xf numFmtId="0" fontId="0" fillId="0" borderId="39" xfId="44" applyFont="1" applyBorder="1" applyAlignment="1">
      <alignment horizontal="center" vertical="center"/>
      <protection/>
    </xf>
    <xf numFmtId="0" fontId="0" fillId="0" borderId="28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 vertical="center"/>
      <protection/>
    </xf>
    <xf numFmtId="0" fontId="13" fillId="0" borderId="25" xfId="44" applyFont="1" applyBorder="1" applyAlignment="1">
      <alignment horizontal="center" vertical="center"/>
      <protection/>
    </xf>
    <xf numFmtId="0" fontId="0" fillId="0" borderId="32" xfId="44" applyFont="1" applyBorder="1" applyAlignment="1">
      <alignment horizontal="center" vertical="center"/>
      <protection/>
    </xf>
    <xf numFmtId="0" fontId="0" fillId="0" borderId="40" xfId="44" applyFont="1" applyBorder="1" applyAlignment="1">
      <alignment horizontal="center" vertical="center"/>
      <protection/>
    </xf>
    <xf numFmtId="0" fontId="0" fillId="0" borderId="33" xfId="44" applyFont="1" applyBorder="1" applyAlignment="1">
      <alignment horizontal="center" vertical="center"/>
      <protection/>
    </xf>
    <xf numFmtId="0" fontId="0" fillId="0" borderId="35" xfId="44" applyFont="1" applyBorder="1" applyAlignment="1">
      <alignment horizontal="center" vertical="center"/>
      <protection/>
    </xf>
    <xf numFmtId="0" fontId="13" fillId="0" borderId="30" xfId="44" applyFont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0" fontId="0" fillId="0" borderId="31" xfId="44" applyFont="1" applyBorder="1" applyAlignment="1">
      <alignment horizontal="center" vertical="center"/>
      <protection/>
    </xf>
    <xf numFmtId="0" fontId="0" fillId="0" borderId="20" xfId="44" applyFont="1" applyFill="1" applyBorder="1" applyAlignment="1">
      <alignment horizontal="center" vertical="center"/>
      <protection/>
    </xf>
    <xf numFmtId="0" fontId="0" fillId="0" borderId="31" xfId="44" applyFont="1" applyFill="1" applyBorder="1" applyAlignment="1">
      <alignment horizontal="center" vertical="center"/>
      <protection/>
    </xf>
    <xf numFmtId="0" fontId="12" fillId="0" borderId="0" xfId="44" applyFont="1" applyBorder="1" applyAlignment="1">
      <alignment vertical="center" wrapText="1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26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14" fillId="0" borderId="13" xfId="44" applyFont="1" applyFill="1" applyBorder="1" applyAlignment="1">
      <alignment horizontal="center" vertical="center"/>
      <protection/>
    </xf>
    <xf numFmtId="0" fontId="7" fillId="0" borderId="41" xfId="44" applyFont="1" applyFill="1" applyBorder="1" applyAlignment="1">
      <alignment horizontal="center" vertical="center" wrapText="1"/>
      <protection/>
    </xf>
    <xf numFmtId="0" fontId="7" fillId="0" borderId="42" xfId="44" applyFont="1" applyFill="1" applyBorder="1" applyAlignment="1">
      <alignment horizontal="center" vertical="center" wrapText="1"/>
      <protection/>
    </xf>
    <xf numFmtId="0" fontId="7" fillId="0" borderId="43" xfId="44" applyFont="1" applyFill="1" applyBorder="1" applyAlignment="1">
      <alignment horizontal="center" vertical="center"/>
      <protection/>
    </xf>
    <xf numFmtId="0" fontId="7" fillId="0" borderId="44" xfId="44" applyFont="1" applyFill="1" applyBorder="1" applyAlignment="1">
      <alignment horizontal="center" vertical="center"/>
      <protection/>
    </xf>
    <xf numFmtId="0" fontId="7" fillId="0" borderId="41" xfId="44" applyFont="1" applyFill="1" applyBorder="1" applyAlignment="1">
      <alignment horizontal="center" vertical="center"/>
      <protection/>
    </xf>
    <xf numFmtId="0" fontId="7" fillId="0" borderId="45" xfId="44" applyFont="1" applyFill="1" applyBorder="1" applyAlignment="1">
      <alignment horizontal="center" vertical="center"/>
      <protection/>
    </xf>
    <xf numFmtId="0" fontId="7" fillId="0" borderId="46" xfId="44" applyFont="1" applyFill="1" applyBorder="1" applyAlignment="1">
      <alignment horizontal="center" vertical="center"/>
      <protection/>
    </xf>
    <xf numFmtId="0" fontId="7" fillId="0" borderId="47" xfId="44" applyFont="1" applyFill="1" applyBorder="1" applyAlignment="1">
      <alignment horizontal="center" vertical="center"/>
      <protection/>
    </xf>
    <xf numFmtId="0" fontId="7" fillId="0" borderId="42" xfId="44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34" borderId="48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wrapText="1"/>
    </xf>
    <xf numFmtId="0" fontId="15" fillId="33" borderId="18" xfId="44" applyFont="1" applyFill="1" applyBorder="1" applyAlignment="1">
      <alignment horizontal="center" vertical="center" wrapText="1"/>
      <protection/>
    </xf>
    <xf numFmtId="0" fontId="14" fillId="0" borderId="21" xfId="44" applyFont="1" applyFill="1" applyBorder="1" applyAlignment="1">
      <alignment horizontal="center" vertical="center"/>
      <protection/>
    </xf>
    <xf numFmtId="0" fontId="14" fillId="0" borderId="32" xfId="44" applyFont="1" applyBorder="1" applyAlignment="1">
      <alignment horizontal="center" vertical="center"/>
      <protection/>
    </xf>
    <xf numFmtId="0" fontId="14" fillId="0" borderId="21" xfId="44" applyFont="1" applyBorder="1" applyAlignment="1">
      <alignment horizontal="center" vertical="center"/>
      <protection/>
    </xf>
    <xf numFmtId="0" fontId="14" fillId="0" borderId="32" xfId="44" applyFont="1" applyFill="1" applyBorder="1" applyAlignment="1">
      <alignment horizontal="center" vertical="center"/>
      <protection/>
    </xf>
    <xf numFmtId="0" fontId="58" fillId="34" borderId="48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0" fontId="57" fillId="35" borderId="4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33" borderId="10" xfId="44" applyFont="1" applyFill="1" applyBorder="1" applyAlignment="1">
      <alignment horizontal="center" vertical="center" wrapText="1"/>
      <protection/>
    </xf>
    <xf numFmtId="0" fontId="14" fillId="0" borderId="45" xfId="44" applyFont="1" applyBorder="1" applyAlignment="1">
      <alignment horizontal="center" vertical="center" wrapText="1"/>
      <protection/>
    </xf>
    <xf numFmtId="0" fontId="16" fillId="33" borderId="10" xfId="44" applyFont="1" applyFill="1" applyBorder="1" applyAlignment="1">
      <alignment horizontal="center" vertical="center" wrapText="1"/>
      <protection/>
    </xf>
    <xf numFmtId="0" fontId="16" fillId="33" borderId="18" xfId="44" applyFont="1" applyFill="1" applyBorder="1" applyAlignment="1">
      <alignment horizontal="center" vertical="center" wrapText="1"/>
      <protection/>
    </xf>
    <xf numFmtId="0" fontId="16" fillId="33" borderId="13" xfId="44" applyFont="1" applyFill="1" applyBorder="1" applyAlignment="1">
      <alignment horizontal="center" vertical="center" wrapText="1"/>
      <protection/>
    </xf>
    <xf numFmtId="0" fontId="14" fillId="0" borderId="50" xfId="44" applyFont="1" applyBorder="1" applyAlignment="1">
      <alignment horizontal="center" vertical="center" wrapText="1"/>
      <protection/>
    </xf>
    <xf numFmtId="0" fontId="17" fillId="0" borderId="21" xfId="44" applyFont="1" applyFill="1" applyBorder="1" applyAlignment="1">
      <alignment horizontal="center" vertical="center"/>
      <protection/>
    </xf>
    <xf numFmtId="0" fontId="14" fillId="0" borderId="27" xfId="44" applyFont="1" applyFill="1" applyBorder="1" applyAlignment="1">
      <alignment horizontal="center" vertical="center"/>
      <protection/>
    </xf>
    <xf numFmtId="0" fontId="14" fillId="0" borderId="25" xfId="44" applyFont="1" applyFill="1" applyBorder="1" applyAlignment="1">
      <alignment horizontal="center" vertical="center"/>
      <protection/>
    </xf>
    <xf numFmtId="0" fontId="14" fillId="0" borderId="27" xfId="44" applyFont="1" applyFill="1" applyBorder="1" applyAlignment="1">
      <alignment horizontal="center" vertical="center" wrapText="1"/>
      <protection/>
    </xf>
    <xf numFmtId="0" fontId="14" fillId="0" borderId="11" xfId="44" applyFont="1" applyFill="1" applyBorder="1" applyAlignment="1">
      <alignment horizontal="center" vertical="center" wrapText="1"/>
      <protection/>
    </xf>
    <xf numFmtId="0" fontId="18" fillId="0" borderId="0" xfId="44" applyFont="1" applyBorder="1" applyAlignment="1">
      <alignment horizontal="left" vertical="center"/>
      <protection/>
    </xf>
    <xf numFmtId="0" fontId="19" fillId="0" borderId="0" xfId="44" applyFont="1">
      <alignment/>
      <protection/>
    </xf>
    <xf numFmtId="0" fontId="20" fillId="0" borderId="0" xfId="44" applyFont="1" applyBorder="1" applyAlignment="1">
      <alignment horizontal="left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19" fillId="0" borderId="0" xfId="44" applyFont="1" applyBorder="1">
      <alignment/>
      <protection/>
    </xf>
    <xf numFmtId="0" fontId="21" fillId="33" borderId="13" xfId="44" applyFont="1" applyFill="1" applyBorder="1" applyAlignment="1">
      <alignment horizontal="center" vertical="center" wrapText="1"/>
      <protection/>
    </xf>
    <xf numFmtId="0" fontId="22" fillId="0" borderId="20" xfId="44" applyFont="1" applyFill="1" applyBorder="1" applyAlignment="1">
      <alignment horizontal="center" vertical="center"/>
      <protection/>
    </xf>
    <xf numFmtId="0" fontId="22" fillId="0" borderId="26" xfId="44" applyFont="1" applyFill="1" applyBorder="1" applyAlignment="1">
      <alignment horizontal="center" vertical="center"/>
      <protection/>
    </xf>
    <xf numFmtId="0" fontId="15" fillId="0" borderId="0" xfId="44" applyFont="1" applyBorder="1" applyAlignment="1">
      <alignment horizontal="left" vertical="center"/>
      <protection/>
    </xf>
    <xf numFmtId="0" fontId="14" fillId="0" borderId="0" xfId="44" applyFont="1">
      <alignment/>
      <protection/>
    </xf>
    <xf numFmtId="0" fontId="14" fillId="0" borderId="0" xfId="44" applyFont="1" applyBorder="1" applyAlignment="1">
      <alignment horizontal="left" vertical="center"/>
      <protection/>
    </xf>
    <xf numFmtId="0" fontId="14" fillId="0" borderId="23" xfId="44" applyFont="1" applyFill="1" applyBorder="1" applyAlignment="1">
      <alignment horizontal="center" vertical="center"/>
      <protection/>
    </xf>
    <xf numFmtId="0" fontId="14" fillId="0" borderId="23" xfId="44" applyFont="1" applyFill="1" applyBorder="1" applyAlignment="1">
      <alignment horizontal="center" vertical="center" wrapText="1"/>
      <protection/>
    </xf>
    <xf numFmtId="0" fontId="14" fillId="0" borderId="45" xfId="44" applyFont="1" applyFill="1" applyBorder="1" applyAlignment="1">
      <alignment horizontal="center" vertical="center"/>
      <protection/>
    </xf>
    <xf numFmtId="0" fontId="14" fillId="0" borderId="0" xfId="44" applyFont="1" applyBorder="1" applyAlignment="1">
      <alignment horizontal="center" vertical="center"/>
      <protection/>
    </xf>
    <xf numFmtId="0" fontId="14" fillId="0" borderId="42" xfId="44" applyFont="1" applyFill="1" applyBorder="1" applyAlignment="1">
      <alignment horizontal="center" vertical="center"/>
      <protection/>
    </xf>
    <xf numFmtId="0" fontId="14" fillId="0" borderId="43" xfId="44" applyFont="1" applyFill="1" applyBorder="1" applyAlignment="1">
      <alignment horizontal="center" vertical="center"/>
      <protection/>
    </xf>
    <xf numFmtId="0" fontId="57" fillId="35" borderId="48" xfId="0" applyFont="1" applyFill="1" applyBorder="1" applyAlignment="1">
      <alignment horizontal="center" vertical="center"/>
    </xf>
    <xf numFmtId="0" fontId="17" fillId="0" borderId="27" xfId="44" applyFont="1" applyFill="1" applyBorder="1" applyAlignment="1">
      <alignment horizontal="center" vertical="center"/>
      <protection/>
    </xf>
    <xf numFmtId="0" fontId="17" fillId="0" borderId="32" xfId="44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4" fillId="0" borderId="19" xfId="44" applyFont="1" applyFill="1" applyBorder="1" applyAlignment="1">
      <alignment horizontal="center" vertical="center"/>
      <protection/>
    </xf>
    <xf numFmtId="0" fontId="14" fillId="0" borderId="30" xfId="44" applyFont="1" applyFill="1" applyBorder="1" applyAlignment="1">
      <alignment horizontal="center" vertical="center"/>
      <protection/>
    </xf>
    <xf numFmtId="0" fontId="15" fillId="33" borderId="13" xfId="44" applyFont="1" applyFill="1" applyBorder="1" applyAlignment="1">
      <alignment horizontal="center" vertical="center" wrapText="1"/>
      <protection/>
    </xf>
    <xf numFmtId="0" fontId="14" fillId="0" borderId="0" xfId="44" applyFont="1" applyBorder="1">
      <alignment/>
      <protection/>
    </xf>
    <xf numFmtId="0" fontId="14" fillId="0" borderId="20" xfId="44" applyFont="1" applyFill="1" applyBorder="1" applyAlignment="1">
      <alignment horizontal="center" vertical="center"/>
      <protection/>
    </xf>
    <xf numFmtId="0" fontId="14" fillId="0" borderId="26" xfId="44" applyFont="1" applyFill="1" applyBorder="1" applyAlignment="1">
      <alignment horizontal="center" vertical="center"/>
      <protection/>
    </xf>
    <xf numFmtId="0" fontId="14" fillId="0" borderId="31" xfId="44" applyFont="1" applyFill="1" applyBorder="1" applyAlignment="1">
      <alignment horizontal="center" vertical="center"/>
      <protection/>
    </xf>
    <xf numFmtId="0" fontId="14" fillId="0" borderId="20" xfId="44" applyFont="1" applyFill="1" applyBorder="1" applyAlignment="1">
      <alignment horizontal="center" vertical="center" wrapText="1"/>
      <protection/>
    </xf>
    <xf numFmtId="0" fontId="14" fillId="0" borderId="34" xfId="44" applyFont="1" applyFill="1" applyBorder="1" applyAlignment="1">
      <alignment horizontal="center" vertical="center"/>
      <protection/>
    </xf>
    <xf numFmtId="0" fontId="17" fillId="0" borderId="23" xfId="44" applyFont="1" applyFill="1" applyBorder="1" applyAlignment="1">
      <alignment horizontal="center" vertical="center" wrapText="1"/>
      <protection/>
    </xf>
    <xf numFmtId="0" fontId="17" fillId="0" borderId="11" xfId="44" applyFont="1" applyFill="1" applyBorder="1" applyAlignment="1">
      <alignment horizontal="center" vertical="center" wrapText="1"/>
      <protection/>
    </xf>
    <xf numFmtId="0" fontId="17" fillId="0" borderId="23" xfId="44" applyFont="1" applyBorder="1" applyAlignment="1">
      <alignment horizontal="center" vertical="center" wrapText="1"/>
      <protection/>
    </xf>
    <xf numFmtId="0" fontId="17" fillId="0" borderId="11" xfId="44" applyFont="1" applyBorder="1" applyAlignment="1">
      <alignment horizontal="center" vertical="center" wrapText="1"/>
      <protection/>
    </xf>
    <xf numFmtId="0" fontId="17" fillId="0" borderId="20" xfId="44" applyFont="1" applyBorder="1" applyAlignment="1">
      <alignment horizontal="center" vertical="center"/>
      <protection/>
    </xf>
    <xf numFmtId="0" fontId="17" fillId="0" borderId="26" xfId="44" applyFont="1" applyBorder="1" applyAlignment="1">
      <alignment horizontal="center" vertical="center"/>
      <protection/>
    </xf>
    <xf numFmtId="0" fontId="17" fillId="0" borderId="31" xfId="44" applyFont="1" applyBorder="1" applyAlignment="1">
      <alignment horizontal="center" vertical="center"/>
      <protection/>
    </xf>
    <xf numFmtId="0" fontId="17" fillId="0" borderId="20" xfId="44" applyFont="1" applyFill="1" applyBorder="1" applyAlignment="1">
      <alignment horizontal="center" vertical="center"/>
      <protection/>
    </xf>
    <xf numFmtId="0" fontId="17" fillId="0" borderId="26" xfId="44" applyFont="1" applyFill="1" applyBorder="1" applyAlignment="1">
      <alignment horizontal="center" vertical="center"/>
      <protection/>
    </xf>
    <xf numFmtId="0" fontId="17" fillId="0" borderId="31" xfId="44" applyFont="1" applyFill="1" applyBorder="1" applyAlignment="1">
      <alignment horizontal="center" vertical="center"/>
      <protection/>
    </xf>
    <xf numFmtId="0" fontId="17" fillId="0" borderId="21" xfId="44" applyFont="1" applyBorder="1" applyAlignment="1">
      <alignment horizontal="center" vertical="center"/>
      <protection/>
    </xf>
    <xf numFmtId="0" fontId="17" fillId="0" borderId="27" xfId="44" applyFont="1" applyBorder="1" applyAlignment="1">
      <alignment horizontal="center" vertical="center"/>
      <protection/>
    </xf>
    <xf numFmtId="0" fontId="17" fillId="0" borderId="32" xfId="44" applyFont="1" applyBorder="1" applyAlignment="1">
      <alignment horizontal="center" vertical="center"/>
      <protection/>
    </xf>
    <xf numFmtId="0" fontId="1" fillId="0" borderId="0" xfId="44" applyFill="1" applyAlignment="1">
      <alignment/>
      <protection/>
    </xf>
    <xf numFmtId="0" fontId="1" fillId="0" borderId="26" xfId="44" applyFont="1" applyBorder="1" applyAlignment="1">
      <alignment horizontal="center" vertical="center" wrapText="1"/>
      <protection/>
    </xf>
    <xf numFmtId="14" fontId="7" fillId="0" borderId="25" xfId="44" applyNumberFormat="1" applyFont="1" applyBorder="1" applyAlignment="1">
      <alignment horizontal="center" vertical="center"/>
      <protection/>
    </xf>
    <xf numFmtId="0" fontId="7" fillId="0" borderId="25" xfId="44" applyFont="1" applyBorder="1" applyAlignment="1">
      <alignment horizontal="center" vertical="center"/>
      <protection/>
    </xf>
    <xf numFmtId="0" fontId="7" fillId="0" borderId="12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7" fillId="0" borderId="51" xfId="44" applyFont="1" applyFill="1" applyBorder="1" applyAlignment="1">
      <alignment horizontal="center" vertical="center"/>
      <protection/>
    </xf>
    <xf numFmtId="0" fontId="7" fillId="0" borderId="52" xfId="44" applyFont="1" applyBorder="1" applyAlignment="1">
      <alignment horizontal="center" vertical="center"/>
      <protection/>
    </xf>
    <xf numFmtId="0" fontId="7" fillId="0" borderId="39" xfId="44" applyFont="1" applyBorder="1" applyAlignment="1">
      <alignment horizontal="center" vertical="center"/>
      <protection/>
    </xf>
    <xf numFmtId="0" fontId="7" fillId="0" borderId="53" xfId="44" applyFont="1" applyBorder="1" applyAlignment="1">
      <alignment horizontal="center" vertical="center"/>
      <protection/>
    </xf>
    <xf numFmtId="0" fontId="1" fillId="0" borderId="0" xfId="44" applyFill="1" applyBorder="1" applyAlignment="1">
      <alignment horizontal="center"/>
      <protection/>
    </xf>
    <xf numFmtId="0" fontId="3" fillId="33" borderId="18" xfId="44" applyFont="1" applyFill="1" applyBorder="1" applyAlignment="1">
      <alignment horizontal="center" vertical="center"/>
      <protection/>
    </xf>
    <xf numFmtId="49" fontId="3" fillId="33" borderId="18" xfId="44" applyNumberFormat="1" applyFont="1" applyFill="1" applyBorder="1" applyAlignment="1">
      <alignment horizontal="center" vertical="center" wrapText="1"/>
      <protection/>
    </xf>
    <xf numFmtId="0" fontId="59" fillId="34" borderId="48" xfId="0" applyFont="1" applyFill="1" applyBorder="1" applyAlignment="1">
      <alignment horizontal="center" vertical="center" wrapText="1"/>
    </xf>
    <xf numFmtId="0" fontId="2" fillId="0" borderId="18" xfId="44" applyFont="1" applyBorder="1" applyAlignment="1">
      <alignment horizontal="left" vertical="center"/>
      <protection/>
    </xf>
    <xf numFmtId="0" fontId="15" fillId="33" borderId="18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6" xfId="44" applyFont="1" applyFill="1" applyBorder="1" applyAlignment="1">
      <alignment horizontal="center" vertical="center" wrapText="1"/>
      <protection/>
    </xf>
    <xf numFmtId="0" fontId="14" fillId="0" borderId="54" xfId="44" applyFont="1" applyFill="1" applyBorder="1" applyAlignment="1">
      <alignment horizontal="center" vertical="center"/>
      <protection/>
    </xf>
    <xf numFmtId="0" fontId="14" fillId="0" borderId="38" xfId="44" applyFont="1" applyFill="1" applyBorder="1" applyAlignment="1">
      <alignment horizontal="center" vertical="center"/>
      <protection/>
    </xf>
    <xf numFmtId="0" fontId="14" fillId="0" borderId="55" xfId="44" applyFont="1" applyFill="1" applyBorder="1" applyAlignment="1">
      <alignment horizontal="center" vertical="center"/>
      <protection/>
    </xf>
    <xf numFmtId="0" fontId="7" fillId="0" borderId="56" xfId="44" applyFont="1" applyFill="1" applyBorder="1" applyAlignment="1">
      <alignment horizontal="center" vertical="center"/>
      <protection/>
    </xf>
    <xf numFmtId="0" fontId="7" fillId="0" borderId="40" xfId="44" applyFont="1" applyFill="1" applyBorder="1" applyAlignment="1">
      <alignment horizontal="center" vertical="center"/>
      <protection/>
    </xf>
    <xf numFmtId="0" fontId="7" fillId="0" borderId="57" xfId="44" applyFont="1" applyFill="1" applyBorder="1" applyAlignment="1">
      <alignment horizontal="center" vertical="center"/>
      <protection/>
    </xf>
    <xf numFmtId="0" fontId="15" fillId="33" borderId="16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left" wrapText="1"/>
    </xf>
    <xf numFmtId="0" fontId="23" fillId="34" borderId="58" xfId="44" applyFont="1" applyFill="1" applyBorder="1" applyAlignment="1">
      <alignment horizontal="center" vertical="center" wrapText="1"/>
      <protection/>
    </xf>
    <xf numFmtId="0" fontId="23" fillId="34" borderId="59" xfId="44" applyFont="1" applyFill="1" applyBorder="1" applyAlignment="1">
      <alignment horizontal="center" vertical="center" wrapText="1"/>
      <protection/>
    </xf>
    <xf numFmtId="0" fontId="7" fillId="0" borderId="54" xfId="44" applyFont="1" applyFill="1" applyBorder="1" applyAlignment="1">
      <alignment horizontal="center" vertical="center"/>
      <protection/>
    </xf>
    <xf numFmtId="0" fontId="7" fillId="0" borderId="38" xfId="44" applyFont="1" applyFill="1" applyBorder="1" applyAlignment="1">
      <alignment horizontal="center" vertical="center"/>
      <protection/>
    </xf>
    <xf numFmtId="0" fontId="7" fillId="0" borderId="55" xfId="44" applyFont="1" applyFill="1" applyBorder="1" applyAlignment="1">
      <alignment horizontal="center" vertical="center"/>
      <protection/>
    </xf>
    <xf numFmtId="0" fontId="7" fillId="0" borderId="52" xfId="44" applyFont="1" applyFill="1" applyBorder="1" applyAlignment="1">
      <alignment horizontal="center" vertical="center"/>
      <protection/>
    </xf>
    <xf numFmtId="0" fontId="7" fillId="0" borderId="39" xfId="44" applyFont="1" applyFill="1" applyBorder="1" applyAlignment="1">
      <alignment horizontal="center" vertical="center"/>
      <protection/>
    </xf>
    <xf numFmtId="0" fontId="7" fillId="0" borderId="53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center" vertical="center" wrapText="1"/>
      <protection/>
    </xf>
    <xf numFmtId="0" fontId="14" fillId="0" borderId="52" xfId="44" applyFont="1" applyFill="1" applyBorder="1" applyAlignment="1">
      <alignment horizontal="center" vertical="center"/>
      <protection/>
    </xf>
    <xf numFmtId="0" fontId="14" fillId="0" borderId="39" xfId="44" applyFont="1" applyFill="1" applyBorder="1" applyAlignment="1">
      <alignment horizontal="center" vertical="center"/>
      <protection/>
    </xf>
    <xf numFmtId="0" fontId="14" fillId="0" borderId="53" xfId="44" applyFont="1" applyFill="1" applyBorder="1" applyAlignment="1">
      <alignment horizontal="center" vertical="center"/>
      <protection/>
    </xf>
    <xf numFmtId="0" fontId="3" fillId="34" borderId="48" xfId="44" applyFont="1" applyFill="1" applyBorder="1" applyAlignment="1">
      <alignment horizontal="center" vertical="center" wrapText="1"/>
      <protection/>
    </xf>
    <xf numFmtId="0" fontId="7" fillId="0" borderId="12" xfId="44" applyFont="1" applyBorder="1" applyAlignment="1">
      <alignment horizontal="center" vertical="center"/>
      <protection/>
    </xf>
    <xf numFmtId="0" fontId="0" fillId="0" borderId="13" xfId="44" applyFont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0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="92" zoomScaleNormal="92" zoomScalePageLayoutView="0" workbookViewId="0" topLeftCell="A4">
      <selection activeCell="D8" sqref="D8:D9"/>
    </sheetView>
  </sheetViews>
  <sheetFormatPr defaultColWidth="12.421875" defaultRowHeight="12.75"/>
  <cols>
    <col min="1" max="1" width="5.00390625" style="1" customWidth="1"/>
    <col min="2" max="2" width="41.57421875" style="1" customWidth="1"/>
    <col min="3" max="3" width="5.00390625" style="1" customWidth="1"/>
    <col min="4" max="4" width="61.28125" style="1" customWidth="1"/>
    <col min="5" max="5" width="11.421875" style="1" customWidth="1"/>
    <col min="6" max="6" width="7.140625" style="1" customWidth="1"/>
    <col min="7" max="9" width="5.421875" style="1" customWidth="1"/>
    <col min="10" max="10" width="9.421875" style="1" customWidth="1"/>
    <col min="11" max="11" width="25.28125" style="1" customWidth="1"/>
    <col min="12" max="12" width="13.7109375" style="1" customWidth="1"/>
    <col min="13" max="13" width="14.421875" style="1" customWidth="1"/>
    <col min="14" max="14" width="13.140625" style="0" customWidth="1"/>
    <col min="15" max="39" width="5.421875" style="1" customWidth="1"/>
    <col min="40" max="16384" width="12.421875" style="1" customWidth="1"/>
  </cols>
  <sheetData>
    <row r="1" spans="1:43" ht="17.25" customHeight="1" thickBot="1">
      <c r="A1" s="3"/>
      <c r="B1" s="3"/>
      <c r="C1" s="3"/>
      <c r="D1" s="4" t="s">
        <v>0</v>
      </c>
      <c r="E1" s="255" t="s">
        <v>1</v>
      </c>
      <c r="F1" s="255"/>
      <c r="G1" s="255"/>
      <c r="H1" s="255"/>
      <c r="I1" s="255"/>
      <c r="J1" s="255"/>
      <c r="K1" s="255"/>
      <c r="L1" s="255"/>
      <c r="M1" s="255"/>
      <c r="N1" s="17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 thickBot="1">
      <c r="A2" s="3"/>
      <c r="B2" s="3"/>
      <c r="C2" s="3"/>
      <c r="D2" s="4" t="s">
        <v>2</v>
      </c>
      <c r="E2" s="255" t="s">
        <v>3</v>
      </c>
      <c r="F2" s="255"/>
      <c r="G2" s="255"/>
      <c r="H2" s="255"/>
      <c r="I2" s="255"/>
      <c r="J2" s="255"/>
      <c r="K2" s="255"/>
      <c r="L2" s="255"/>
      <c r="M2" s="255"/>
      <c r="N2" s="17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 thickBot="1">
      <c r="A3" s="3"/>
      <c r="B3" s="3"/>
      <c r="C3" s="3"/>
      <c r="D3" s="4" t="s">
        <v>4</v>
      </c>
      <c r="E3" s="255" t="s">
        <v>5</v>
      </c>
      <c r="F3" s="255"/>
      <c r="G3" s="255"/>
      <c r="H3" s="255"/>
      <c r="I3" s="255"/>
      <c r="J3" s="255"/>
      <c r="K3" s="255"/>
      <c r="L3" s="255"/>
      <c r="M3" s="255"/>
      <c r="N3" s="17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 thickBot="1">
      <c r="A4" s="3"/>
      <c r="B4" s="3"/>
      <c r="C4" s="3"/>
      <c r="D4" s="4" t="s">
        <v>6</v>
      </c>
      <c r="E4" s="255" t="s">
        <v>7</v>
      </c>
      <c r="F4" s="255"/>
      <c r="G4" s="255"/>
      <c r="H4" s="255"/>
      <c r="I4" s="255"/>
      <c r="J4" s="255"/>
      <c r="K4" s="255"/>
      <c r="L4" s="255"/>
      <c r="M4" s="255"/>
      <c r="N4" s="17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 thickBot="1">
      <c r="A5" s="3"/>
      <c r="B5" s="3"/>
      <c r="C5" s="3"/>
      <c r="D5" s="4" t="s">
        <v>8</v>
      </c>
      <c r="E5" s="255" t="s">
        <v>9</v>
      </c>
      <c r="F5" s="255"/>
      <c r="G5" s="255"/>
      <c r="H5" s="255"/>
      <c r="I5" s="255"/>
      <c r="J5" s="255"/>
      <c r="K5" s="255"/>
      <c r="L5" s="255"/>
      <c r="M5" s="255"/>
      <c r="N5" s="17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 thickBot="1">
      <c r="A6" s="3"/>
      <c r="B6" s="3"/>
      <c r="C6" s="3"/>
      <c r="D6" s="4" t="s">
        <v>10</v>
      </c>
      <c r="E6" s="255">
        <v>1</v>
      </c>
      <c r="F6" s="255"/>
      <c r="G6" s="255"/>
      <c r="H6" s="255"/>
      <c r="I6" s="255"/>
      <c r="J6" s="255"/>
      <c r="K6" s="255"/>
      <c r="L6" s="255"/>
      <c r="M6" s="255"/>
      <c r="N6" s="17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7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3"/>
      <c r="O8" s="6"/>
      <c r="P8" s="6"/>
      <c r="R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6"/>
      <c r="K9" s="6"/>
      <c r="L9" s="6"/>
      <c r="M9" s="6"/>
      <c r="N9" s="172"/>
      <c r="O9" s="6"/>
      <c r="P9" s="6"/>
      <c r="Q9" s="6"/>
      <c r="R9" s="6"/>
      <c r="S9" s="6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12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14"/>
      <c r="L10" s="14"/>
      <c r="M10" s="14"/>
      <c r="N10" s="173"/>
      <c r="O10" s="14"/>
      <c r="P10" s="14"/>
      <c r="Q10" s="14"/>
      <c r="R10" s="14"/>
      <c r="S10" s="14"/>
      <c r="T10" s="14"/>
      <c r="U10" s="14"/>
    </row>
    <row r="11" spans="1:4" ht="4.5" customHeight="1">
      <c r="A11" s="15"/>
      <c r="B11" s="15"/>
      <c r="C11" s="16"/>
      <c r="D11" s="17"/>
    </row>
    <row r="12" spans="3:4" ht="15.75" customHeight="1">
      <c r="C12" s="13"/>
      <c r="D12" s="7" t="s">
        <v>15</v>
      </c>
    </row>
    <row r="13" spans="3:4" ht="4.5" customHeight="1">
      <c r="C13" s="7"/>
      <c r="D13" s="7"/>
    </row>
    <row r="14" spans="1:4" ht="15.75" customHeight="1">
      <c r="A14" s="15"/>
      <c r="B14" s="15"/>
      <c r="C14" s="13"/>
      <c r="D14" s="7" t="s">
        <v>16</v>
      </c>
    </row>
    <row r="15" spans="1:5" ht="10.5" customHeight="1" thickBot="1">
      <c r="A15" s="251"/>
      <c r="B15" s="251"/>
      <c r="C15" s="251"/>
      <c r="D15" s="251"/>
      <c r="E15" s="18"/>
    </row>
    <row r="16" spans="1:14" s="2" customFormat="1" ht="24.75" customHeight="1" thickBo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58" t="s">
        <v>22</v>
      </c>
      <c r="K16" s="258"/>
      <c r="L16" s="258"/>
      <c r="M16" s="256" t="s">
        <v>23</v>
      </c>
      <c r="N16" s="254" t="s">
        <v>149</v>
      </c>
    </row>
    <row r="17" spans="1:14" ht="24.75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6"/>
      <c r="N17" s="254"/>
    </row>
    <row r="18" spans="1:14" s="38" customFormat="1" ht="28.5" customHeight="1" thickBot="1">
      <c r="A18" s="245">
        <v>11</v>
      </c>
      <c r="B18" s="246" t="s">
        <v>33</v>
      </c>
      <c r="C18" s="28">
        <v>1</v>
      </c>
      <c r="D18" s="29" t="s">
        <v>34</v>
      </c>
      <c r="E18" s="30" t="s">
        <v>35</v>
      </c>
      <c r="F18" s="30">
        <v>3</v>
      </c>
      <c r="G18" s="31">
        <v>18</v>
      </c>
      <c r="H18" s="32"/>
      <c r="I18" s="33"/>
      <c r="J18" s="34"/>
      <c r="K18" s="35"/>
      <c r="L18" s="155" t="s">
        <v>39</v>
      </c>
      <c r="M18" s="178" t="s">
        <v>39</v>
      </c>
      <c r="N18" s="174" t="s">
        <v>147</v>
      </c>
    </row>
    <row r="19" spans="1:14" s="38" customFormat="1" ht="28.5" customHeight="1" thickBot="1">
      <c r="A19" s="245"/>
      <c r="B19" s="246"/>
      <c r="C19" s="39">
        <v>2</v>
      </c>
      <c r="D19" s="40" t="s">
        <v>37</v>
      </c>
      <c r="E19" s="41" t="s">
        <v>38</v>
      </c>
      <c r="F19" s="41">
        <v>1.5</v>
      </c>
      <c r="G19" s="42">
        <v>12</v>
      </c>
      <c r="H19" s="43"/>
      <c r="I19" s="44"/>
      <c r="J19" s="45"/>
      <c r="K19" s="45"/>
      <c r="L19" s="46" t="s">
        <v>39</v>
      </c>
      <c r="M19" s="178" t="s">
        <v>39</v>
      </c>
      <c r="N19" s="174" t="s">
        <v>147</v>
      </c>
    </row>
    <row r="20" spans="1:14" s="38" customFormat="1" ht="28.5" customHeight="1" thickBot="1">
      <c r="A20" s="245"/>
      <c r="B20" s="246"/>
      <c r="C20" s="47">
        <v>3</v>
      </c>
      <c r="D20" s="154" t="s">
        <v>132</v>
      </c>
      <c r="E20" s="49" t="s">
        <v>38</v>
      </c>
      <c r="F20" s="49">
        <v>1.5</v>
      </c>
      <c r="G20" s="50">
        <v>12</v>
      </c>
      <c r="H20" s="51"/>
      <c r="I20" s="52"/>
      <c r="J20" s="53"/>
      <c r="K20" s="53"/>
      <c r="L20" s="54" t="s">
        <v>39</v>
      </c>
      <c r="M20" s="179" t="s">
        <v>39</v>
      </c>
      <c r="N20" s="174" t="s">
        <v>147</v>
      </c>
    </row>
    <row r="21" spans="1:14" s="38" customFormat="1" ht="28.5" customHeight="1" thickBot="1">
      <c r="A21" s="245">
        <v>12</v>
      </c>
      <c r="B21" s="246" t="s">
        <v>40</v>
      </c>
      <c r="C21" s="28">
        <v>1</v>
      </c>
      <c r="D21" s="29" t="s">
        <v>41</v>
      </c>
      <c r="E21" s="30">
        <v>11</v>
      </c>
      <c r="F21" s="30">
        <v>3</v>
      </c>
      <c r="G21" s="31">
        <v>12</v>
      </c>
      <c r="H21" s="32">
        <v>18</v>
      </c>
      <c r="I21" s="33"/>
      <c r="J21" s="55"/>
      <c r="K21" s="56" t="s">
        <v>42</v>
      </c>
      <c r="L21" s="29"/>
      <c r="M21" s="180" t="s">
        <v>39</v>
      </c>
      <c r="N21" s="174" t="s">
        <v>147</v>
      </c>
    </row>
    <row r="22" spans="1:14" s="38" customFormat="1" ht="28.5" customHeight="1" thickBot="1">
      <c r="A22" s="245"/>
      <c r="B22" s="246"/>
      <c r="C22" s="39">
        <v>2</v>
      </c>
      <c r="D22" s="57" t="s">
        <v>43</v>
      </c>
      <c r="E22" s="41" t="s">
        <v>44</v>
      </c>
      <c r="F22" s="41">
        <v>3</v>
      </c>
      <c r="G22" s="42">
        <v>12</v>
      </c>
      <c r="H22" s="43">
        <v>18</v>
      </c>
      <c r="I22" s="44"/>
      <c r="J22" s="58"/>
      <c r="K22" s="59" t="s">
        <v>42</v>
      </c>
      <c r="L22" s="60"/>
      <c r="M22" s="180" t="s">
        <v>39</v>
      </c>
      <c r="N22" s="174" t="s">
        <v>147</v>
      </c>
    </row>
    <row r="23" spans="1:14" s="38" customFormat="1" ht="28.5" customHeight="1" thickBot="1">
      <c r="A23" s="245">
        <v>13</v>
      </c>
      <c r="B23" s="246" t="s">
        <v>45</v>
      </c>
      <c r="C23" s="61">
        <v>1</v>
      </c>
      <c r="D23" s="62" t="s">
        <v>46</v>
      </c>
      <c r="E23" s="37">
        <v>11</v>
      </c>
      <c r="F23" s="37">
        <v>3</v>
      </c>
      <c r="G23" s="63"/>
      <c r="H23" s="64">
        <v>18</v>
      </c>
      <c r="I23" s="65"/>
      <c r="J23" s="66"/>
      <c r="K23" s="76"/>
      <c r="L23" s="62" t="s">
        <v>47</v>
      </c>
      <c r="M23" s="178" t="s">
        <v>47</v>
      </c>
      <c r="N23" s="174" t="s">
        <v>147</v>
      </c>
    </row>
    <row r="24" spans="1:14" s="38" customFormat="1" ht="28.5" customHeight="1" thickBot="1">
      <c r="A24" s="245"/>
      <c r="B24" s="246"/>
      <c r="C24" s="68">
        <v>2</v>
      </c>
      <c r="D24" s="153" t="s">
        <v>131</v>
      </c>
      <c r="E24" s="69" t="s">
        <v>44</v>
      </c>
      <c r="F24" s="69">
        <v>3</v>
      </c>
      <c r="G24" s="70"/>
      <c r="H24" s="71">
        <v>18</v>
      </c>
      <c r="I24" s="72"/>
      <c r="J24" s="73"/>
      <c r="K24" s="71"/>
      <c r="L24" s="74" t="s">
        <v>47</v>
      </c>
      <c r="M24" s="178" t="s">
        <v>47</v>
      </c>
      <c r="N24" s="174" t="s">
        <v>147</v>
      </c>
    </row>
    <row r="25" spans="1:16" ht="28.5" customHeight="1" thickBot="1">
      <c r="A25" s="245">
        <v>14</v>
      </c>
      <c r="B25" s="246" t="s">
        <v>48</v>
      </c>
      <c r="C25" s="28">
        <v>1</v>
      </c>
      <c r="D25" s="62" t="s">
        <v>49</v>
      </c>
      <c r="E25" s="37">
        <v>11</v>
      </c>
      <c r="F25" s="37">
        <v>2.5</v>
      </c>
      <c r="G25" s="63">
        <v>12</v>
      </c>
      <c r="H25" s="64">
        <v>9</v>
      </c>
      <c r="I25" s="65"/>
      <c r="J25" s="75"/>
      <c r="K25" s="76" t="s">
        <v>50</v>
      </c>
      <c r="L25" s="36"/>
      <c r="M25" s="178" t="s">
        <v>51</v>
      </c>
      <c r="N25" s="174" t="s">
        <v>147</v>
      </c>
      <c r="P25" s="77"/>
    </row>
    <row r="26" spans="1:14" s="38" customFormat="1" ht="28.5" customHeight="1" thickBot="1">
      <c r="A26" s="245"/>
      <c r="B26" s="246"/>
      <c r="C26" s="68">
        <v>2</v>
      </c>
      <c r="D26" s="57" t="s">
        <v>52</v>
      </c>
      <c r="E26" s="69">
        <v>11</v>
      </c>
      <c r="F26" s="69">
        <v>2.5</v>
      </c>
      <c r="G26" s="70">
        <v>12</v>
      </c>
      <c r="H26" s="71">
        <v>9</v>
      </c>
      <c r="I26" s="72"/>
      <c r="J26" s="78"/>
      <c r="K26" s="79" t="s">
        <v>53</v>
      </c>
      <c r="L26" s="74"/>
      <c r="M26" s="178" t="s">
        <v>51</v>
      </c>
      <c r="N26" s="174" t="s">
        <v>147</v>
      </c>
    </row>
    <row r="27" spans="1:14" s="38" customFormat="1" ht="28.5" customHeight="1" thickBot="1">
      <c r="A27" s="245"/>
      <c r="B27" s="246"/>
      <c r="C27" s="47">
        <v>3</v>
      </c>
      <c r="D27" s="80" t="s">
        <v>54</v>
      </c>
      <c r="E27" s="81">
        <v>11</v>
      </c>
      <c r="F27" s="81">
        <v>1</v>
      </c>
      <c r="G27" s="82"/>
      <c r="H27" s="83">
        <v>12</v>
      </c>
      <c r="I27" s="84"/>
      <c r="J27" s="85">
        <v>2</v>
      </c>
      <c r="K27" s="85"/>
      <c r="L27" s="80"/>
      <c r="M27" s="178" t="s">
        <v>51</v>
      </c>
      <c r="N27" s="174" t="s">
        <v>147</v>
      </c>
    </row>
    <row r="28" spans="1:14" s="38" customFormat="1" ht="28.5" customHeight="1" thickBot="1">
      <c r="A28" s="247">
        <v>15</v>
      </c>
      <c r="B28" s="246" t="s">
        <v>55</v>
      </c>
      <c r="C28" s="86">
        <v>1</v>
      </c>
      <c r="D28" s="87" t="s">
        <v>146</v>
      </c>
      <c r="E28" s="37">
        <v>9</v>
      </c>
      <c r="F28" s="37">
        <v>2</v>
      </c>
      <c r="G28" s="63">
        <v>8</v>
      </c>
      <c r="H28" s="64">
        <v>6</v>
      </c>
      <c r="I28" s="65"/>
      <c r="J28" s="88"/>
      <c r="K28" s="76"/>
      <c r="L28" s="62" t="s">
        <v>39</v>
      </c>
      <c r="M28" s="178" t="s">
        <v>39</v>
      </c>
      <c r="N28" s="174" t="s">
        <v>147</v>
      </c>
    </row>
    <row r="29" spans="1:14" ht="27.75" customHeight="1" thickBot="1">
      <c r="A29" s="247"/>
      <c r="B29" s="246"/>
      <c r="C29" s="39">
        <v>2</v>
      </c>
      <c r="D29" s="40" t="s">
        <v>56</v>
      </c>
      <c r="E29" s="89" t="s">
        <v>57</v>
      </c>
      <c r="F29" s="41">
        <v>2</v>
      </c>
      <c r="G29" s="42"/>
      <c r="H29" s="43">
        <v>18</v>
      </c>
      <c r="I29" s="44"/>
      <c r="J29" s="248" t="s">
        <v>130</v>
      </c>
      <c r="K29" s="249"/>
      <c r="L29" s="249"/>
      <c r="M29" s="250"/>
      <c r="N29" s="174" t="s">
        <v>152</v>
      </c>
    </row>
    <row r="30" spans="1:14" ht="28.5" customHeight="1" thickBot="1">
      <c r="A30" s="247"/>
      <c r="B30" s="246"/>
      <c r="C30" s="47">
        <v>3</v>
      </c>
      <c r="D30" s="48" t="s">
        <v>59</v>
      </c>
      <c r="E30" s="49" t="s">
        <v>38</v>
      </c>
      <c r="F30" s="49">
        <v>2</v>
      </c>
      <c r="G30" s="50">
        <v>6</v>
      </c>
      <c r="H30" s="51"/>
      <c r="I30" s="52"/>
      <c r="J30" s="53"/>
      <c r="K30" s="54"/>
      <c r="L30" s="80" t="s">
        <v>36</v>
      </c>
      <c r="M30" s="181" t="s">
        <v>36</v>
      </c>
      <c r="N30" s="174" t="s">
        <v>147</v>
      </c>
    </row>
    <row r="31" spans="1:14" ht="6" customHeight="1">
      <c r="A31" s="90"/>
      <c r="B31" s="90"/>
      <c r="C31" s="91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175"/>
    </row>
    <row r="32" spans="2:39" ht="24.75" customHeight="1">
      <c r="B32" s="11"/>
      <c r="C32" s="11"/>
      <c r="D32" s="11"/>
      <c r="E32" s="92"/>
      <c r="G32" s="11"/>
      <c r="H32" s="242" t="s">
        <v>60</v>
      </c>
      <c r="I32" s="242"/>
      <c r="J32" s="242"/>
      <c r="K32" s="242"/>
      <c r="L32" s="243">
        <v>43608</v>
      </c>
      <c r="M32" s="244"/>
      <c r="N32" s="175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1:39" ht="4.5" customHeight="1">
      <c r="A33" s="90"/>
      <c r="B33" s="90"/>
      <c r="C33" s="93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75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2:14" ht="38.25">
      <c r="B34" s="94"/>
      <c r="H34" s="242" t="s">
        <v>61</v>
      </c>
      <c r="I34" s="242"/>
      <c r="J34" s="242"/>
      <c r="K34" s="242"/>
      <c r="L34" s="243">
        <v>43642</v>
      </c>
      <c r="M34" s="244"/>
      <c r="N34" s="176" t="s">
        <v>148</v>
      </c>
    </row>
    <row r="35" ht="15">
      <c r="B35" s="95" t="s">
        <v>62</v>
      </c>
    </row>
  </sheetData>
  <sheetProtection selectLockedCells="1" selectUnlockedCells="1"/>
  <mergeCells count="31">
    <mergeCell ref="N16:N17"/>
    <mergeCell ref="E1:M1"/>
    <mergeCell ref="E2:M2"/>
    <mergeCell ref="E3:M3"/>
    <mergeCell ref="E4:M4"/>
    <mergeCell ref="E5:M5"/>
    <mergeCell ref="E6:M6"/>
    <mergeCell ref="M16:M17"/>
    <mergeCell ref="G16:I16"/>
    <mergeCell ref="J16:L16"/>
    <mergeCell ref="A15:B15"/>
    <mergeCell ref="C15:D15"/>
    <mergeCell ref="A16:B16"/>
    <mergeCell ref="C16:D16"/>
    <mergeCell ref="E16:E17"/>
    <mergeCell ref="F16:F17"/>
    <mergeCell ref="A18:A20"/>
    <mergeCell ref="B18:B20"/>
    <mergeCell ref="A21:A22"/>
    <mergeCell ref="B21:B22"/>
    <mergeCell ref="H32:K32"/>
    <mergeCell ref="L32:M32"/>
    <mergeCell ref="H34:K34"/>
    <mergeCell ref="L34:M34"/>
    <mergeCell ref="A23:A24"/>
    <mergeCell ref="B23:B24"/>
    <mergeCell ref="A25:A27"/>
    <mergeCell ref="B25:B27"/>
    <mergeCell ref="A28:A30"/>
    <mergeCell ref="B28:B30"/>
    <mergeCell ref="J29:M29"/>
  </mergeCells>
  <printOptions/>
  <pageMargins left="0.7097222222222223" right="0.7097222222222223" top="0.9798611111111111" bottom="0.9798611111111111" header="0.32013888888888886" footer="0.32013888888888886"/>
  <pageSetup fitToHeight="1" fitToWidth="1" horizontalDpi="300" verticalDpi="300" orientation="landscape" paperSize="9" r:id="rId1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PageLayoutView="0" workbookViewId="0" topLeftCell="E7">
      <selection activeCell="T16" sqref="T16"/>
    </sheetView>
  </sheetViews>
  <sheetFormatPr defaultColWidth="12.421875" defaultRowHeight="12.75"/>
  <cols>
    <col min="1" max="1" width="5.00390625" style="1" customWidth="1"/>
    <col min="2" max="2" width="35.8515625" style="1" customWidth="1"/>
    <col min="3" max="3" width="5.00390625" style="1" customWidth="1"/>
    <col min="4" max="4" width="49.57421875" style="1" customWidth="1"/>
    <col min="5" max="5" width="11.57421875" style="1" customWidth="1"/>
    <col min="6" max="6" width="7.140625" style="1" customWidth="1"/>
    <col min="7" max="9" width="5.421875" style="1" customWidth="1"/>
    <col min="10" max="10" width="10.421875" style="1" customWidth="1"/>
    <col min="11" max="11" width="27.57421875" style="1" customWidth="1"/>
    <col min="12" max="12" width="8.421875" style="1" customWidth="1"/>
    <col min="13" max="13" width="14.421875" style="1" customWidth="1"/>
    <col min="14" max="14" width="16.7109375" style="0" customWidth="1"/>
    <col min="15" max="15" width="20.7109375" style="1" customWidth="1"/>
    <col min="16" max="39" width="5.421875" style="1" customWidth="1"/>
    <col min="40" max="16384" width="12.421875" style="1" customWidth="1"/>
  </cols>
  <sheetData>
    <row r="1" spans="1:43" ht="17.25" customHeight="1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  <c r="N1" s="17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  <c r="N2" s="17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  <c r="N3" s="17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  <c r="N4" s="17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>
      <c r="A5" s="3"/>
      <c r="B5" s="3"/>
      <c r="C5" s="3"/>
      <c r="D5" s="4" t="s">
        <v>8</v>
      </c>
      <c r="E5" s="255" t="str">
        <f>'semestre 1'!E5:M5</f>
        <v>ANGLAIS</v>
      </c>
      <c r="F5" s="255"/>
      <c r="G5" s="255"/>
      <c r="H5" s="255"/>
      <c r="I5" s="255"/>
      <c r="J5" s="255"/>
      <c r="K5" s="255"/>
      <c r="L5" s="255"/>
      <c r="M5" s="255"/>
      <c r="N5" s="17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>
      <c r="A6" s="3"/>
      <c r="B6" s="3"/>
      <c r="C6" s="3"/>
      <c r="D6" s="4" t="s">
        <v>10</v>
      </c>
      <c r="E6" s="255">
        <v>2</v>
      </c>
      <c r="F6" s="255"/>
      <c r="G6" s="255"/>
      <c r="H6" s="255"/>
      <c r="I6" s="255"/>
      <c r="J6" s="255"/>
      <c r="K6" s="255"/>
      <c r="L6" s="255"/>
      <c r="M6" s="255"/>
      <c r="N6" s="17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7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3"/>
      <c r="N8" s="267" t="s">
        <v>155</v>
      </c>
      <c r="O8" s="267"/>
      <c r="P8" s="267"/>
      <c r="Q8" s="267"/>
      <c r="R8" s="267"/>
      <c r="S8" s="26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6"/>
      <c r="K9" s="6"/>
      <c r="L9" s="6"/>
      <c r="M9" s="6"/>
      <c r="N9" s="267"/>
      <c r="O9" s="267"/>
      <c r="P9" s="267"/>
      <c r="Q9" s="267"/>
      <c r="R9" s="267"/>
      <c r="S9" s="267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14"/>
      <c r="L10" s="14"/>
      <c r="M10" s="14"/>
      <c r="N10" s="267"/>
      <c r="O10" s="267"/>
      <c r="P10" s="267"/>
      <c r="Q10" s="267"/>
      <c r="R10" s="267"/>
      <c r="S10" s="267"/>
      <c r="T10" s="14"/>
      <c r="U10" s="14"/>
    </row>
    <row r="11" spans="1:19" ht="4.5" customHeight="1">
      <c r="A11" s="15"/>
      <c r="B11" s="15"/>
      <c r="C11" s="16"/>
      <c r="D11" s="17"/>
      <c r="N11" s="267"/>
      <c r="O11" s="267"/>
      <c r="P11" s="267"/>
      <c r="Q11" s="267"/>
      <c r="R11" s="267"/>
      <c r="S11" s="267"/>
    </row>
    <row r="12" spans="3:19" ht="15.75" customHeight="1">
      <c r="C12" s="13"/>
      <c r="D12" s="7" t="s">
        <v>15</v>
      </c>
      <c r="N12" s="267"/>
      <c r="O12" s="267"/>
      <c r="P12" s="267"/>
      <c r="Q12" s="267"/>
      <c r="R12" s="267"/>
      <c r="S12" s="267"/>
    </row>
    <row r="13" spans="3:19" ht="4.5" customHeight="1">
      <c r="C13" s="7"/>
      <c r="D13" s="7"/>
      <c r="N13" s="267"/>
      <c r="O13" s="267"/>
      <c r="P13" s="267"/>
      <c r="Q13" s="267"/>
      <c r="R13" s="267"/>
      <c r="S13" s="267"/>
    </row>
    <row r="14" spans="1:4" ht="15.75" customHeight="1">
      <c r="A14" s="15"/>
      <c r="B14" s="15"/>
      <c r="C14" s="13"/>
      <c r="D14" s="7" t="s">
        <v>16</v>
      </c>
    </row>
    <row r="15" spans="1:5" ht="10.5" customHeight="1" thickBot="1">
      <c r="A15" s="251"/>
      <c r="B15" s="251"/>
      <c r="C15" s="251"/>
      <c r="D15" s="251"/>
      <c r="E15" s="18"/>
    </row>
    <row r="16" spans="1:15" s="2" customFormat="1" ht="24.75" customHeight="1" thickBo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65" t="s">
        <v>22</v>
      </c>
      <c r="K16" s="265"/>
      <c r="L16" s="265"/>
      <c r="M16" s="266" t="s">
        <v>23</v>
      </c>
      <c r="N16" s="254" t="s">
        <v>153</v>
      </c>
      <c r="O16" s="268" t="s">
        <v>154</v>
      </c>
    </row>
    <row r="17" spans="1:15" ht="24.75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189" t="s">
        <v>150</v>
      </c>
      <c r="K17" s="190" t="s">
        <v>31</v>
      </c>
      <c r="L17" s="191" t="s">
        <v>32</v>
      </c>
      <c r="M17" s="266"/>
      <c r="N17" s="254"/>
      <c r="O17" s="269"/>
    </row>
    <row r="18" spans="1:15" s="38" customFormat="1" ht="28.5" customHeight="1" thickBot="1">
      <c r="A18" s="245">
        <v>21</v>
      </c>
      <c r="B18" s="246" t="s">
        <v>63</v>
      </c>
      <c r="C18" s="61">
        <v>1</v>
      </c>
      <c r="D18" s="62" t="s">
        <v>64</v>
      </c>
      <c r="E18" s="37">
        <v>11</v>
      </c>
      <c r="F18" s="97">
        <v>2</v>
      </c>
      <c r="G18" s="63">
        <v>14</v>
      </c>
      <c r="H18" s="64"/>
      <c r="I18" s="65"/>
      <c r="J18" s="75"/>
      <c r="K18" s="64"/>
      <c r="L18" s="178" t="s">
        <v>39</v>
      </c>
      <c r="M18" s="178" t="s">
        <v>39</v>
      </c>
      <c r="N18" s="182" t="s">
        <v>147</v>
      </c>
      <c r="O18" s="182" t="s">
        <v>147</v>
      </c>
    </row>
    <row r="19" spans="1:15" s="38" customFormat="1" ht="28.5" customHeight="1" thickBot="1">
      <c r="A19" s="245"/>
      <c r="B19" s="246"/>
      <c r="C19" s="68">
        <v>2</v>
      </c>
      <c r="D19" s="57" t="s">
        <v>40</v>
      </c>
      <c r="E19" s="69">
        <v>11</v>
      </c>
      <c r="F19" s="98">
        <v>4</v>
      </c>
      <c r="G19" s="70">
        <v>12</v>
      </c>
      <c r="H19" s="71">
        <v>18</v>
      </c>
      <c r="I19" s="72"/>
      <c r="J19" s="78"/>
      <c r="K19" s="188" t="s">
        <v>42</v>
      </c>
      <c r="L19" s="57"/>
      <c r="M19" s="178" t="s">
        <v>39</v>
      </c>
      <c r="N19" s="182" t="s">
        <v>147</v>
      </c>
      <c r="O19" s="182" t="s">
        <v>147</v>
      </c>
    </row>
    <row r="20" spans="1:15" s="38" customFormat="1" ht="30" customHeight="1" thickBot="1">
      <c r="A20" s="245">
        <v>22</v>
      </c>
      <c r="B20" s="246" t="s">
        <v>65</v>
      </c>
      <c r="C20" s="61">
        <v>1</v>
      </c>
      <c r="D20" s="62" t="s">
        <v>66</v>
      </c>
      <c r="E20" s="37">
        <v>11</v>
      </c>
      <c r="F20" s="97">
        <v>3</v>
      </c>
      <c r="G20" s="63">
        <v>12</v>
      </c>
      <c r="H20" s="64">
        <v>9</v>
      </c>
      <c r="I20" s="65"/>
      <c r="J20" s="75"/>
      <c r="K20" s="192" t="s">
        <v>129</v>
      </c>
      <c r="L20" s="62"/>
      <c r="M20" s="178" t="s">
        <v>47</v>
      </c>
      <c r="N20" s="182" t="s">
        <v>147</v>
      </c>
      <c r="O20" s="182" t="s">
        <v>147</v>
      </c>
    </row>
    <row r="21" spans="1:15" s="38" customFormat="1" ht="28.5" customHeight="1" thickBot="1">
      <c r="A21" s="245"/>
      <c r="B21" s="246"/>
      <c r="C21" s="68">
        <v>2</v>
      </c>
      <c r="D21" s="57" t="s">
        <v>67</v>
      </c>
      <c r="E21" s="69">
        <v>11</v>
      </c>
      <c r="F21" s="98">
        <v>3</v>
      </c>
      <c r="G21" s="70">
        <v>12</v>
      </c>
      <c r="H21" s="71">
        <v>9</v>
      </c>
      <c r="I21" s="72"/>
      <c r="J21" s="78"/>
      <c r="K21" s="188" t="s">
        <v>129</v>
      </c>
      <c r="L21" s="57"/>
      <c r="M21" s="178" t="s">
        <v>47</v>
      </c>
      <c r="N21" s="182" t="s">
        <v>147</v>
      </c>
      <c r="O21" s="182" t="s">
        <v>147</v>
      </c>
    </row>
    <row r="22" spans="1:15" s="38" customFormat="1" ht="28.5" customHeight="1" thickBot="1">
      <c r="A22" s="160">
        <v>23</v>
      </c>
      <c r="B22" s="162"/>
      <c r="C22" s="61">
        <v>1</v>
      </c>
      <c r="D22" s="155" t="s">
        <v>68</v>
      </c>
      <c r="E22" s="37">
        <v>11</v>
      </c>
      <c r="F22" s="97">
        <v>6</v>
      </c>
      <c r="G22" s="63">
        <v>24</v>
      </c>
      <c r="H22" s="64">
        <v>18</v>
      </c>
      <c r="I22" s="65"/>
      <c r="J22" s="75"/>
      <c r="K22" s="192" t="s">
        <v>69</v>
      </c>
      <c r="L22" s="62"/>
      <c r="M22" s="193" t="s">
        <v>134</v>
      </c>
      <c r="N22" s="182" t="s">
        <v>147</v>
      </c>
      <c r="O22" s="182" t="s">
        <v>147</v>
      </c>
    </row>
    <row r="23" spans="1:15" s="38" customFormat="1" ht="28.5" customHeight="1" thickBot="1">
      <c r="A23" s="245">
        <v>24</v>
      </c>
      <c r="B23" s="246" t="s">
        <v>71</v>
      </c>
      <c r="C23" s="61">
        <v>1</v>
      </c>
      <c r="D23" s="62" t="s">
        <v>45</v>
      </c>
      <c r="E23" s="37">
        <v>11</v>
      </c>
      <c r="F23" s="97">
        <v>3.5</v>
      </c>
      <c r="G23" s="63"/>
      <c r="H23" s="64">
        <v>24</v>
      </c>
      <c r="I23" s="65"/>
      <c r="J23" s="75"/>
      <c r="K23" s="64"/>
      <c r="L23" s="178" t="s">
        <v>70</v>
      </c>
      <c r="M23" s="178" t="s">
        <v>70</v>
      </c>
      <c r="N23" s="182" t="s">
        <v>152</v>
      </c>
      <c r="O23" s="182" t="s">
        <v>152</v>
      </c>
    </row>
    <row r="24" spans="1:15" s="38" customFormat="1" ht="28.5" customHeight="1" thickBot="1">
      <c r="A24" s="245"/>
      <c r="B24" s="246"/>
      <c r="C24" s="68">
        <v>2</v>
      </c>
      <c r="D24" s="57" t="s">
        <v>136</v>
      </c>
      <c r="E24" s="69">
        <v>11</v>
      </c>
      <c r="F24" s="98">
        <v>2.5</v>
      </c>
      <c r="G24" s="70"/>
      <c r="H24" s="71">
        <v>18</v>
      </c>
      <c r="I24" s="72"/>
      <c r="J24" s="195">
        <v>2</v>
      </c>
      <c r="K24" s="79"/>
      <c r="L24" s="57"/>
      <c r="M24" s="194" t="s">
        <v>72</v>
      </c>
      <c r="N24" s="182" t="s">
        <v>147</v>
      </c>
      <c r="O24" s="182" t="s">
        <v>147</v>
      </c>
    </row>
    <row r="25" spans="1:15" s="38" customFormat="1" ht="28.5" customHeight="1" thickBot="1">
      <c r="A25" s="247">
        <v>25</v>
      </c>
      <c r="B25" s="246" t="s">
        <v>55</v>
      </c>
      <c r="C25" s="61">
        <v>1</v>
      </c>
      <c r="D25" s="62" t="s">
        <v>73</v>
      </c>
      <c r="E25" s="37" t="s">
        <v>57</v>
      </c>
      <c r="F25" s="97">
        <v>2</v>
      </c>
      <c r="G25" s="63"/>
      <c r="H25" s="64">
        <v>18</v>
      </c>
      <c r="I25" s="65"/>
      <c r="J25" s="259" t="s">
        <v>130</v>
      </c>
      <c r="K25" s="260"/>
      <c r="L25" s="260"/>
      <c r="M25" s="261"/>
      <c r="N25" s="182" t="s">
        <v>147</v>
      </c>
      <c r="O25" s="182" t="s">
        <v>147</v>
      </c>
    </row>
    <row r="26" spans="1:15" s="38" customFormat="1" ht="27.75" customHeight="1" thickBot="1">
      <c r="A26" s="247"/>
      <c r="B26" s="246"/>
      <c r="C26" s="68">
        <v>2</v>
      </c>
      <c r="D26" s="100" t="s">
        <v>74</v>
      </c>
      <c r="E26" s="101" t="s">
        <v>128</v>
      </c>
      <c r="F26" s="102">
        <v>2</v>
      </c>
      <c r="G26" s="103" t="s">
        <v>120</v>
      </c>
      <c r="H26" s="104">
        <v>6</v>
      </c>
      <c r="I26" s="105"/>
      <c r="J26" s="78"/>
      <c r="K26" s="78"/>
      <c r="L26" s="178" t="s">
        <v>39</v>
      </c>
      <c r="M26" s="178" t="s">
        <v>39</v>
      </c>
      <c r="N26" s="182" t="s">
        <v>152</v>
      </c>
      <c r="O26" s="182" t="s">
        <v>152</v>
      </c>
    </row>
    <row r="27" spans="1:15" s="38" customFormat="1" ht="28.5" customHeight="1" thickBot="1">
      <c r="A27" s="247"/>
      <c r="B27" s="246"/>
      <c r="C27" s="99">
        <v>3</v>
      </c>
      <c r="D27" s="156" t="s">
        <v>121</v>
      </c>
      <c r="E27" s="81"/>
      <c r="F27" s="106">
        <v>2</v>
      </c>
      <c r="G27" s="262" t="s">
        <v>135</v>
      </c>
      <c r="H27" s="263"/>
      <c r="I27" s="263"/>
      <c r="J27" s="263"/>
      <c r="K27" s="263"/>
      <c r="L27" s="263"/>
      <c r="M27" s="264"/>
      <c r="N27" s="182" t="s">
        <v>147</v>
      </c>
      <c r="O27" s="182" t="s">
        <v>147</v>
      </c>
    </row>
    <row r="28" spans="1:14" ht="6" customHeight="1">
      <c r="A28" s="90"/>
      <c r="B28" s="90"/>
      <c r="C28" s="91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84"/>
    </row>
    <row r="29" spans="2:39" ht="24.75" customHeight="1">
      <c r="B29" s="157" t="s">
        <v>133</v>
      </c>
      <c r="C29" s="11"/>
      <c r="D29" s="11"/>
      <c r="E29" s="92"/>
      <c r="G29" s="11"/>
      <c r="H29" s="242" t="s">
        <v>60</v>
      </c>
      <c r="I29" s="242"/>
      <c r="J29" s="242"/>
      <c r="K29" s="242"/>
      <c r="L29" s="243">
        <v>43608</v>
      </c>
      <c r="M29" s="244"/>
      <c r="N29" s="184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</row>
    <row r="30" spans="1:39" ht="4.5" customHeight="1">
      <c r="A30" s="90"/>
      <c r="B30" s="90"/>
      <c r="C30" s="93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84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8:14" ht="24.75" customHeight="1">
      <c r="H31" s="242" t="s">
        <v>61</v>
      </c>
      <c r="I31" s="242"/>
      <c r="J31" s="242"/>
      <c r="K31" s="242"/>
      <c r="L31" s="243">
        <v>43642</v>
      </c>
      <c r="M31" s="244"/>
      <c r="N31" s="176" t="s">
        <v>148</v>
      </c>
    </row>
    <row r="32" ht="15">
      <c r="N32" s="185"/>
    </row>
    <row r="33" ht="15">
      <c r="N33" s="183"/>
    </row>
    <row r="34" ht="15">
      <c r="N34" s="183"/>
    </row>
    <row r="35" ht="15">
      <c r="N35" s="186"/>
    </row>
    <row r="36" ht="15">
      <c r="N36" s="186"/>
    </row>
  </sheetData>
  <sheetProtection selectLockedCells="1" selectUnlockedCells="1"/>
  <mergeCells count="32">
    <mergeCell ref="M16:M17"/>
    <mergeCell ref="N8:S13"/>
    <mergeCell ref="A16:B16"/>
    <mergeCell ref="C16:D16"/>
    <mergeCell ref="O16:O17"/>
    <mergeCell ref="N16:N17"/>
    <mergeCell ref="J16:L16"/>
    <mergeCell ref="B23:B24"/>
    <mergeCell ref="E1:M1"/>
    <mergeCell ref="E2:M2"/>
    <mergeCell ref="E3:M3"/>
    <mergeCell ref="E4:M4"/>
    <mergeCell ref="E5:M5"/>
    <mergeCell ref="A15:B15"/>
    <mergeCell ref="E6:M6"/>
    <mergeCell ref="G16:I16"/>
    <mergeCell ref="A20:A21"/>
    <mergeCell ref="C15:D15"/>
    <mergeCell ref="F16:F17"/>
    <mergeCell ref="E16:E17"/>
    <mergeCell ref="A18:A19"/>
    <mergeCell ref="B18:B19"/>
    <mergeCell ref="A25:A27"/>
    <mergeCell ref="B25:B27"/>
    <mergeCell ref="B20:B21"/>
    <mergeCell ref="H31:K31"/>
    <mergeCell ref="L31:M31"/>
    <mergeCell ref="J25:M25"/>
    <mergeCell ref="G27:M27"/>
    <mergeCell ref="A23:A24"/>
    <mergeCell ref="H29:K29"/>
    <mergeCell ref="L29:M29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 r:id="rId1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PageLayoutView="0" workbookViewId="0" topLeftCell="C10">
      <selection activeCell="Z33" sqref="Z33"/>
    </sheetView>
  </sheetViews>
  <sheetFormatPr defaultColWidth="12.421875" defaultRowHeight="12.75"/>
  <cols>
    <col min="1" max="1" width="5.00390625" style="1" customWidth="1"/>
    <col min="2" max="2" width="36.8515625" style="1" customWidth="1"/>
    <col min="3" max="3" width="5.00390625" style="1" customWidth="1"/>
    <col min="4" max="4" width="55.140625" style="1" customWidth="1"/>
    <col min="5" max="5" width="13.00390625" style="1" customWidth="1"/>
    <col min="6" max="6" width="7.140625" style="1" customWidth="1"/>
    <col min="7" max="9" width="5.421875" style="1" customWidth="1"/>
    <col min="10" max="10" width="10.421875" style="1" customWidth="1"/>
    <col min="11" max="11" width="26.57421875" style="1" customWidth="1"/>
    <col min="12" max="12" width="13.7109375" style="1" customWidth="1"/>
    <col min="13" max="13" width="14.421875" style="207" customWidth="1"/>
    <col min="14" max="14" width="20.57421875" style="1" bestFit="1" customWidth="1"/>
    <col min="15" max="39" width="5.421875" style="1" customWidth="1"/>
    <col min="40" max="16384" width="12.421875" style="1" customWidth="1"/>
  </cols>
  <sheetData>
    <row r="1" spans="1:43" ht="17.25" customHeight="1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>
      <c r="A5" s="3"/>
      <c r="B5" s="3"/>
      <c r="C5" s="3"/>
      <c r="D5" s="4" t="s">
        <v>8</v>
      </c>
      <c r="E5" s="255" t="str">
        <f>'semestre 1'!E5:M5</f>
        <v>ANGLAIS</v>
      </c>
      <c r="F5" s="255"/>
      <c r="G5" s="255"/>
      <c r="H5" s="255"/>
      <c r="I5" s="255"/>
      <c r="J5" s="255"/>
      <c r="K5" s="255"/>
      <c r="L5" s="255"/>
      <c r="M5" s="25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>
      <c r="A6" s="3"/>
      <c r="B6" s="3"/>
      <c r="C6" s="3"/>
      <c r="D6" s="4" t="s">
        <v>10</v>
      </c>
      <c r="E6" s="255">
        <v>3</v>
      </c>
      <c r="F6" s="255"/>
      <c r="G6" s="255"/>
      <c r="H6" s="255"/>
      <c r="I6" s="255"/>
      <c r="J6" s="255"/>
      <c r="K6" s="255"/>
      <c r="L6" s="255"/>
      <c r="M6" s="2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3"/>
      <c r="O8" s="6"/>
      <c r="P8" s="6"/>
      <c r="R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6"/>
      <c r="K9" s="6"/>
      <c r="L9" s="6"/>
      <c r="M9" s="206"/>
      <c r="N9" s="6"/>
      <c r="O9" s="6"/>
      <c r="P9" s="6"/>
      <c r="Q9" s="6"/>
      <c r="R9" s="6"/>
      <c r="S9" s="6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14"/>
      <c r="L10" s="14"/>
      <c r="M10" s="208"/>
      <c r="N10" s="14"/>
      <c r="O10" s="14"/>
      <c r="P10" s="14"/>
      <c r="Q10" s="14"/>
      <c r="R10" s="14"/>
      <c r="S10" s="14"/>
      <c r="T10" s="14"/>
      <c r="U10" s="14"/>
    </row>
    <row r="11" spans="1:4" ht="4.5" customHeight="1">
      <c r="A11" s="15"/>
      <c r="B11" s="15"/>
      <c r="C11" s="16"/>
      <c r="D11" s="17"/>
    </row>
    <row r="12" spans="3:4" ht="15.75" customHeight="1">
      <c r="C12" s="13"/>
      <c r="D12" s="7" t="s">
        <v>15</v>
      </c>
    </row>
    <row r="13" spans="3:4" ht="4.5" customHeight="1">
      <c r="C13" s="7"/>
      <c r="D13" s="7"/>
    </row>
    <row r="14" spans="1:4" ht="15.75" customHeight="1">
      <c r="A14" s="15"/>
      <c r="B14" s="15"/>
      <c r="C14" s="13"/>
      <c r="D14" s="7" t="s">
        <v>16</v>
      </c>
    </row>
    <row r="15" spans="1:5" ht="10.5" customHeight="1">
      <c r="A15" s="251"/>
      <c r="B15" s="251"/>
      <c r="C15" s="251"/>
      <c r="D15" s="251"/>
      <c r="E15" s="18"/>
    </row>
    <row r="16" spans="1:14" s="2" customFormat="1" ht="24.75" customHeigh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58" t="s">
        <v>22</v>
      </c>
      <c r="K16" s="258"/>
      <c r="L16" s="258"/>
      <c r="M16" s="256" t="s">
        <v>23</v>
      </c>
      <c r="N16" s="254" t="s">
        <v>149</v>
      </c>
    </row>
    <row r="17" spans="1:14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6"/>
      <c r="N17" s="254"/>
    </row>
    <row r="18" spans="1:14" s="38" customFormat="1" ht="28.5" customHeight="1">
      <c r="A18" s="245">
        <v>31</v>
      </c>
      <c r="B18" s="246" t="s">
        <v>63</v>
      </c>
      <c r="C18" s="61">
        <v>1</v>
      </c>
      <c r="D18" s="62" t="s">
        <v>75</v>
      </c>
      <c r="E18" s="37">
        <v>11</v>
      </c>
      <c r="F18" s="97">
        <v>3</v>
      </c>
      <c r="G18" s="63">
        <v>24</v>
      </c>
      <c r="H18" s="64"/>
      <c r="I18" s="65"/>
      <c r="J18" s="75"/>
      <c r="K18" s="64"/>
      <c r="L18" s="62" t="s">
        <v>51</v>
      </c>
      <c r="M18" s="178" t="s">
        <v>51</v>
      </c>
      <c r="N18" s="174" t="s">
        <v>147</v>
      </c>
    </row>
    <row r="19" spans="1:14" s="38" customFormat="1" ht="28.5" customHeight="1" thickBot="1">
      <c r="A19" s="245"/>
      <c r="B19" s="246"/>
      <c r="C19" s="68">
        <v>2</v>
      </c>
      <c r="D19" s="57" t="s">
        <v>40</v>
      </c>
      <c r="E19" s="69">
        <v>11</v>
      </c>
      <c r="F19" s="98">
        <v>3</v>
      </c>
      <c r="G19" s="70">
        <v>12</v>
      </c>
      <c r="H19" s="71">
        <v>12</v>
      </c>
      <c r="I19" s="72"/>
      <c r="J19" s="78"/>
      <c r="K19" s="79" t="s">
        <v>76</v>
      </c>
      <c r="L19" s="57"/>
      <c r="M19" s="194" t="s">
        <v>51</v>
      </c>
      <c r="N19" s="174" t="s">
        <v>147</v>
      </c>
    </row>
    <row r="20" spans="1:14" s="38" customFormat="1" ht="28.5" customHeight="1" thickBot="1">
      <c r="A20" s="245">
        <v>32</v>
      </c>
      <c r="B20" s="246" t="s">
        <v>65</v>
      </c>
      <c r="C20" s="61">
        <v>1</v>
      </c>
      <c r="D20" s="62" t="s">
        <v>66</v>
      </c>
      <c r="E20" s="37">
        <v>11</v>
      </c>
      <c r="F20" s="97">
        <v>3</v>
      </c>
      <c r="G20" s="63">
        <v>18</v>
      </c>
      <c r="H20" s="64">
        <v>10</v>
      </c>
      <c r="I20" s="65"/>
      <c r="J20" s="75"/>
      <c r="K20" s="76" t="s">
        <v>77</v>
      </c>
      <c r="L20" s="62"/>
      <c r="M20" s="178" t="s">
        <v>78</v>
      </c>
      <c r="N20" s="174" t="s">
        <v>147</v>
      </c>
    </row>
    <row r="21" spans="1:14" s="38" customFormat="1" ht="28.5" customHeight="1" thickBot="1">
      <c r="A21" s="245"/>
      <c r="B21" s="246"/>
      <c r="C21" s="68">
        <v>2</v>
      </c>
      <c r="D21" s="57" t="s">
        <v>79</v>
      </c>
      <c r="E21" s="69">
        <v>11</v>
      </c>
      <c r="F21" s="98">
        <v>3</v>
      </c>
      <c r="G21" s="70">
        <v>18</v>
      </c>
      <c r="H21" s="71">
        <v>10</v>
      </c>
      <c r="I21" s="72"/>
      <c r="J21" s="78"/>
      <c r="K21" s="79" t="s">
        <v>77</v>
      </c>
      <c r="L21" s="57"/>
      <c r="M21" s="194" t="s">
        <v>78</v>
      </c>
      <c r="N21" s="174" t="s">
        <v>147</v>
      </c>
    </row>
    <row r="22" spans="1:14" s="38" customFormat="1" ht="28.5" customHeight="1" thickBot="1">
      <c r="A22" s="245">
        <v>33</v>
      </c>
      <c r="B22" s="246" t="s">
        <v>68</v>
      </c>
      <c r="C22" s="61">
        <v>1</v>
      </c>
      <c r="D22" s="62" t="s">
        <v>80</v>
      </c>
      <c r="E22" s="37">
        <v>11</v>
      </c>
      <c r="F22" s="97">
        <v>3</v>
      </c>
      <c r="G22" s="63">
        <v>18</v>
      </c>
      <c r="H22" s="64">
        <v>9</v>
      </c>
      <c r="I22" s="65"/>
      <c r="J22" s="75"/>
      <c r="K22" s="76" t="s">
        <v>81</v>
      </c>
      <c r="L22" s="62"/>
      <c r="M22" s="178" t="s">
        <v>51</v>
      </c>
      <c r="N22" s="174" t="s">
        <v>147</v>
      </c>
    </row>
    <row r="23" spans="1:14" s="38" customFormat="1" ht="28.5" customHeight="1" thickBot="1">
      <c r="A23" s="245"/>
      <c r="B23" s="246"/>
      <c r="C23" s="68">
        <v>2</v>
      </c>
      <c r="D23" s="57" t="s">
        <v>82</v>
      </c>
      <c r="E23" s="69">
        <v>11</v>
      </c>
      <c r="F23" s="98">
        <v>3</v>
      </c>
      <c r="G23" s="70">
        <v>18</v>
      </c>
      <c r="H23" s="71">
        <v>9</v>
      </c>
      <c r="I23" s="72"/>
      <c r="J23" s="78"/>
      <c r="K23" s="79" t="s">
        <v>81</v>
      </c>
      <c r="L23" s="57"/>
      <c r="M23" s="196" t="s">
        <v>51</v>
      </c>
      <c r="N23" s="174" t="s">
        <v>147</v>
      </c>
    </row>
    <row r="24" spans="1:14" s="38" customFormat="1" ht="28.5" customHeight="1" thickBot="1">
      <c r="A24" s="245">
        <v>34</v>
      </c>
      <c r="B24" s="246" t="s">
        <v>71</v>
      </c>
      <c r="C24" s="61">
        <v>1</v>
      </c>
      <c r="D24" s="62" t="s">
        <v>45</v>
      </c>
      <c r="E24" s="37">
        <v>11</v>
      </c>
      <c r="F24" s="97">
        <v>3</v>
      </c>
      <c r="G24" s="63"/>
      <c r="H24" s="64">
        <v>24</v>
      </c>
      <c r="I24" s="65"/>
      <c r="J24" s="75"/>
      <c r="K24" s="64"/>
      <c r="L24" s="62" t="s">
        <v>70</v>
      </c>
      <c r="M24" s="178" t="s">
        <v>70</v>
      </c>
      <c r="N24" s="174" t="s">
        <v>147</v>
      </c>
    </row>
    <row r="25" spans="1:14" s="38" customFormat="1" ht="29.25" customHeight="1" thickBot="1">
      <c r="A25" s="245"/>
      <c r="B25" s="246"/>
      <c r="C25" s="68">
        <v>2</v>
      </c>
      <c r="D25" s="57" t="s">
        <v>83</v>
      </c>
      <c r="E25" s="69">
        <v>11</v>
      </c>
      <c r="F25" s="98">
        <v>3</v>
      </c>
      <c r="G25" s="70">
        <v>6</v>
      </c>
      <c r="H25" s="71">
        <v>12</v>
      </c>
      <c r="I25" s="72">
        <v>12</v>
      </c>
      <c r="J25" s="78"/>
      <c r="K25" s="79" t="s">
        <v>84</v>
      </c>
      <c r="L25" s="57"/>
      <c r="M25" s="196" t="s">
        <v>85</v>
      </c>
      <c r="N25" s="174" t="s">
        <v>147</v>
      </c>
    </row>
    <row r="26" spans="1:14" s="38" customFormat="1" ht="28.5" customHeight="1" thickBot="1">
      <c r="A26" s="247">
        <v>35</v>
      </c>
      <c r="B26" s="246" t="s">
        <v>55</v>
      </c>
      <c r="C26" s="61">
        <v>1</v>
      </c>
      <c r="D26" s="62" t="s">
        <v>73</v>
      </c>
      <c r="E26" s="37" t="s">
        <v>57</v>
      </c>
      <c r="F26" s="97">
        <v>2</v>
      </c>
      <c r="G26" s="63"/>
      <c r="H26" s="64">
        <v>18</v>
      </c>
      <c r="I26" s="65"/>
      <c r="J26" s="270" t="s">
        <v>130</v>
      </c>
      <c r="K26" s="271"/>
      <c r="L26" s="271"/>
      <c r="M26" s="272"/>
      <c r="N26" s="174" t="s">
        <v>147</v>
      </c>
    </row>
    <row r="27" spans="1:14" s="38" customFormat="1" ht="27.75" customHeight="1" thickBot="1">
      <c r="A27" s="247"/>
      <c r="B27" s="246"/>
      <c r="C27" s="68">
        <v>2</v>
      </c>
      <c r="D27" s="153" t="s">
        <v>121</v>
      </c>
      <c r="E27" s="69"/>
      <c r="F27" s="98">
        <v>2</v>
      </c>
      <c r="G27" s="273" t="s">
        <v>135</v>
      </c>
      <c r="H27" s="274"/>
      <c r="I27" s="274"/>
      <c r="J27" s="274"/>
      <c r="K27" s="274"/>
      <c r="L27" s="274"/>
      <c r="M27" s="275"/>
      <c r="N27" s="174" t="s">
        <v>147</v>
      </c>
    </row>
    <row r="28" spans="1:14" s="38" customFormat="1" ht="28.5" customHeight="1" thickBot="1">
      <c r="A28" s="247"/>
      <c r="B28" s="246"/>
      <c r="C28" s="99">
        <v>3</v>
      </c>
      <c r="D28" s="80" t="s">
        <v>86</v>
      </c>
      <c r="E28" s="81">
        <v>11</v>
      </c>
      <c r="F28" s="106">
        <v>2</v>
      </c>
      <c r="G28" s="82"/>
      <c r="H28" s="83">
        <v>12</v>
      </c>
      <c r="I28" s="84"/>
      <c r="J28" s="85"/>
      <c r="K28" s="83"/>
      <c r="L28" s="80" t="s">
        <v>87</v>
      </c>
      <c r="M28" s="181" t="s">
        <v>85</v>
      </c>
      <c r="N28" s="174" t="s">
        <v>147</v>
      </c>
    </row>
    <row r="29" spans="1:14" ht="6" customHeight="1">
      <c r="A29" s="90"/>
      <c r="B29" s="90"/>
      <c r="C29" s="91"/>
      <c r="D29" s="90"/>
      <c r="E29" s="90"/>
      <c r="F29" s="90"/>
      <c r="G29" s="90"/>
      <c r="H29" s="90"/>
      <c r="I29" s="90"/>
      <c r="J29" s="90"/>
      <c r="K29" s="90"/>
      <c r="L29" s="90"/>
      <c r="M29" s="212"/>
      <c r="N29" s="215"/>
    </row>
    <row r="30" spans="2:39" ht="24.75" customHeight="1">
      <c r="B30" s="11"/>
      <c r="C30" s="11"/>
      <c r="D30" s="11"/>
      <c r="E30" s="92"/>
      <c r="G30" s="11"/>
      <c r="H30" s="242" t="s">
        <v>60</v>
      </c>
      <c r="I30" s="242"/>
      <c r="J30" s="242"/>
      <c r="K30" s="242"/>
      <c r="L30" s="243">
        <v>43608</v>
      </c>
      <c r="M30" s="244"/>
      <c r="N30" s="215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1:39" ht="4.5" customHeight="1">
      <c r="A31" s="90"/>
      <c r="B31" s="90"/>
      <c r="C31" s="93"/>
      <c r="D31" s="90"/>
      <c r="E31" s="90"/>
      <c r="F31" s="90"/>
      <c r="G31" s="90"/>
      <c r="H31" s="90"/>
      <c r="I31" s="90"/>
      <c r="J31" s="90"/>
      <c r="K31" s="90"/>
      <c r="L31" s="90"/>
      <c r="M31" s="212"/>
      <c r="N31" s="175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</row>
    <row r="32" spans="8:14" ht="24.75" customHeight="1">
      <c r="H32" s="242" t="s">
        <v>61</v>
      </c>
      <c r="I32" s="242"/>
      <c r="J32" s="242"/>
      <c r="K32" s="242"/>
      <c r="L32" s="243">
        <v>43642</v>
      </c>
      <c r="M32" s="244"/>
      <c r="N32" s="176" t="s">
        <v>148</v>
      </c>
    </row>
    <row r="33" ht="15">
      <c r="N33" s="175"/>
    </row>
  </sheetData>
  <sheetProtection selectLockedCells="1" selectUnlockedCells="1"/>
  <mergeCells count="32">
    <mergeCell ref="N16:N17"/>
    <mergeCell ref="E1:M1"/>
    <mergeCell ref="E2:M2"/>
    <mergeCell ref="E3:M3"/>
    <mergeCell ref="E4:M4"/>
    <mergeCell ref="E5:M5"/>
    <mergeCell ref="E6:M6"/>
    <mergeCell ref="G16:I16"/>
    <mergeCell ref="J16:L16"/>
    <mergeCell ref="M16:M17"/>
    <mergeCell ref="A15:B15"/>
    <mergeCell ref="C15:D15"/>
    <mergeCell ref="A16:B16"/>
    <mergeCell ref="C16:D16"/>
    <mergeCell ref="E16:E17"/>
    <mergeCell ref="F16:F17"/>
    <mergeCell ref="A18:A19"/>
    <mergeCell ref="B18:B19"/>
    <mergeCell ref="A20:A21"/>
    <mergeCell ref="B20:B21"/>
    <mergeCell ref="A22:A23"/>
    <mergeCell ref="B22:B23"/>
    <mergeCell ref="H32:K32"/>
    <mergeCell ref="L32:M32"/>
    <mergeCell ref="J26:M26"/>
    <mergeCell ref="G27:M27"/>
    <mergeCell ref="A24:A25"/>
    <mergeCell ref="B24:B25"/>
    <mergeCell ref="A26:A28"/>
    <mergeCell ref="B26:B28"/>
    <mergeCell ref="H30:K30"/>
    <mergeCell ref="L30:M30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zoomScalePageLayoutView="0" workbookViewId="0" topLeftCell="C9">
      <selection activeCell="P17" sqref="P17"/>
    </sheetView>
  </sheetViews>
  <sheetFormatPr defaultColWidth="12.421875" defaultRowHeight="12.75"/>
  <cols>
    <col min="1" max="1" width="5.00390625" style="1" customWidth="1"/>
    <col min="2" max="2" width="38.00390625" style="1" customWidth="1"/>
    <col min="3" max="3" width="5.00390625" style="1" customWidth="1"/>
    <col min="4" max="4" width="50.00390625" style="1" customWidth="1"/>
    <col min="5" max="5" width="11.57421875" style="1" customWidth="1"/>
    <col min="6" max="6" width="7.140625" style="1" customWidth="1"/>
    <col min="7" max="9" width="5.421875" style="1" customWidth="1"/>
    <col min="10" max="10" width="10.421875" style="1" customWidth="1"/>
    <col min="11" max="11" width="24.00390625" style="207" customWidth="1"/>
    <col min="12" max="12" width="13.7109375" style="199" customWidth="1"/>
    <col min="13" max="13" width="14.421875" style="1" customWidth="1"/>
    <col min="14" max="14" width="14.8515625" style="1" bestFit="1" customWidth="1"/>
    <col min="15" max="15" width="20.8515625" style="1" customWidth="1"/>
    <col min="16" max="39" width="5.421875" style="1" customWidth="1"/>
    <col min="40" max="16384" width="12.421875" style="1" customWidth="1"/>
  </cols>
  <sheetData>
    <row r="1" spans="1:43" ht="17.25" customHeight="1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>
      <c r="A5" s="3"/>
      <c r="B5" s="3"/>
      <c r="C5" s="3"/>
      <c r="D5" s="4" t="s">
        <v>8</v>
      </c>
      <c r="E5" s="255" t="str">
        <f>'semestre 1'!E5:M5</f>
        <v>ANGLAIS</v>
      </c>
      <c r="F5" s="255"/>
      <c r="G5" s="255"/>
      <c r="H5" s="255"/>
      <c r="I5" s="255"/>
      <c r="J5" s="255"/>
      <c r="K5" s="255"/>
      <c r="L5" s="255"/>
      <c r="M5" s="25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>
      <c r="A6" s="3"/>
      <c r="B6" s="3"/>
      <c r="C6" s="3"/>
      <c r="D6" s="4" t="s">
        <v>10</v>
      </c>
      <c r="E6" s="255">
        <v>4</v>
      </c>
      <c r="F6" s="255"/>
      <c r="G6" s="255"/>
      <c r="H6" s="255"/>
      <c r="I6" s="255"/>
      <c r="J6" s="255"/>
      <c r="K6" s="255"/>
      <c r="L6" s="255"/>
      <c r="M6" s="2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206"/>
      <c r="L7" s="19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202"/>
      <c r="O8" s="6"/>
      <c r="P8" s="6"/>
      <c r="R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6"/>
      <c r="K9" s="206"/>
      <c r="L9" s="198"/>
      <c r="M9" s="6"/>
      <c r="N9" s="267" t="s">
        <v>155</v>
      </c>
      <c r="O9" s="267"/>
      <c r="P9" s="267"/>
      <c r="Q9" s="267"/>
      <c r="R9" s="267"/>
      <c r="S9" s="267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208"/>
      <c r="L10" s="200"/>
      <c r="M10" s="14"/>
      <c r="N10" s="267"/>
      <c r="O10" s="267"/>
      <c r="P10" s="267"/>
      <c r="Q10" s="267"/>
      <c r="R10" s="267"/>
      <c r="S10" s="267"/>
      <c r="T10" s="14"/>
      <c r="U10" s="14"/>
    </row>
    <row r="11" spans="1:19" ht="4.5" customHeight="1">
      <c r="A11" s="15"/>
      <c r="B11" s="15"/>
      <c r="C11" s="16"/>
      <c r="D11" s="17"/>
      <c r="N11" s="267"/>
      <c r="O11" s="267"/>
      <c r="P11" s="267"/>
      <c r="Q11" s="267"/>
      <c r="R11" s="267"/>
      <c r="S11" s="267"/>
    </row>
    <row r="12" spans="3:19" ht="15.75" customHeight="1">
      <c r="C12" s="13"/>
      <c r="D12" s="7" t="s">
        <v>15</v>
      </c>
      <c r="N12" s="267"/>
      <c r="O12" s="267"/>
      <c r="P12" s="267"/>
      <c r="Q12" s="267"/>
      <c r="R12" s="267"/>
      <c r="S12" s="267"/>
    </row>
    <row r="13" spans="3:19" ht="4.5" customHeight="1">
      <c r="C13" s="7"/>
      <c r="D13" s="7"/>
      <c r="N13" s="267"/>
      <c r="O13" s="267"/>
      <c r="P13" s="267"/>
      <c r="Q13" s="267"/>
      <c r="R13" s="267"/>
      <c r="S13" s="267"/>
    </row>
    <row r="14" spans="1:19" ht="15.75" customHeight="1">
      <c r="A14" s="15"/>
      <c r="B14" s="15"/>
      <c r="C14" s="13"/>
      <c r="D14" s="7" t="s">
        <v>16</v>
      </c>
      <c r="N14" s="267"/>
      <c r="O14" s="267"/>
      <c r="P14" s="267"/>
      <c r="Q14" s="267"/>
      <c r="R14" s="267"/>
      <c r="S14" s="267"/>
    </row>
    <row r="15" spans="1:5" ht="10.5" customHeight="1" thickBot="1">
      <c r="A15" s="251"/>
      <c r="B15" s="251"/>
      <c r="C15" s="251"/>
      <c r="D15" s="251"/>
      <c r="E15" s="18"/>
    </row>
    <row r="16" spans="1:15" s="2" customFormat="1" ht="24.75" customHeight="1" thickBo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65" t="s">
        <v>22</v>
      </c>
      <c r="K16" s="265"/>
      <c r="L16" s="265"/>
      <c r="M16" s="256" t="s">
        <v>23</v>
      </c>
      <c r="N16" s="254" t="s">
        <v>153</v>
      </c>
      <c r="O16" s="254" t="s">
        <v>156</v>
      </c>
    </row>
    <row r="17" spans="1:15" ht="24.75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189" t="s">
        <v>30</v>
      </c>
      <c r="K17" s="177" t="s">
        <v>31</v>
      </c>
      <c r="L17" s="203" t="s">
        <v>32</v>
      </c>
      <c r="M17" s="256"/>
      <c r="N17" s="254"/>
      <c r="O17" s="254"/>
    </row>
    <row r="18" spans="1:15" s="38" customFormat="1" ht="28.5" customHeight="1" thickBot="1">
      <c r="A18" s="245">
        <v>41</v>
      </c>
      <c r="B18" s="246" t="s">
        <v>63</v>
      </c>
      <c r="C18" s="61">
        <v>1</v>
      </c>
      <c r="D18" s="62" t="s">
        <v>75</v>
      </c>
      <c r="E18" s="37">
        <v>11</v>
      </c>
      <c r="F18" s="97">
        <v>3</v>
      </c>
      <c r="G18" s="63">
        <v>24</v>
      </c>
      <c r="H18" s="64"/>
      <c r="I18" s="65"/>
      <c r="J18" s="75"/>
      <c r="K18" s="209"/>
      <c r="L18" s="204" t="s">
        <v>51</v>
      </c>
      <c r="M18" s="178" t="s">
        <v>51</v>
      </c>
      <c r="N18" s="182" t="s">
        <v>147</v>
      </c>
      <c r="O18" s="182" t="s">
        <v>147</v>
      </c>
    </row>
    <row r="19" spans="1:21" s="38" customFormat="1" ht="28.5" customHeight="1" thickBot="1">
      <c r="A19" s="245"/>
      <c r="B19" s="246"/>
      <c r="C19" s="68">
        <v>2</v>
      </c>
      <c r="D19" s="57" t="s">
        <v>40</v>
      </c>
      <c r="E19" s="69">
        <v>11</v>
      </c>
      <c r="F19" s="98">
        <v>3</v>
      </c>
      <c r="G19" s="70">
        <v>12</v>
      </c>
      <c r="H19" s="71">
        <v>12</v>
      </c>
      <c r="I19" s="72"/>
      <c r="J19" s="78"/>
      <c r="K19" s="197" t="s">
        <v>76</v>
      </c>
      <c r="L19" s="205"/>
      <c r="M19" s="178" t="s">
        <v>51</v>
      </c>
      <c r="N19" s="182" t="s">
        <v>147</v>
      </c>
      <c r="O19" s="182" t="s">
        <v>147</v>
      </c>
      <c r="U19" s="241"/>
    </row>
    <row r="20" spans="1:15" s="38" customFormat="1" ht="28.5" customHeight="1" thickBot="1">
      <c r="A20" s="245">
        <v>42</v>
      </c>
      <c r="B20" s="246" t="s">
        <v>65</v>
      </c>
      <c r="C20" s="61">
        <v>1</v>
      </c>
      <c r="D20" s="62" t="s">
        <v>66</v>
      </c>
      <c r="E20" s="37">
        <v>11</v>
      </c>
      <c r="F20" s="97">
        <v>3</v>
      </c>
      <c r="G20" s="63">
        <v>18</v>
      </c>
      <c r="H20" s="64">
        <v>9</v>
      </c>
      <c r="I20" s="65"/>
      <c r="J20" s="75"/>
      <c r="K20" s="210" t="s">
        <v>88</v>
      </c>
      <c r="L20" s="204"/>
      <c r="M20" s="178" t="s">
        <v>78</v>
      </c>
      <c r="N20" s="182" t="s">
        <v>147</v>
      </c>
      <c r="O20" s="182" t="s">
        <v>147</v>
      </c>
    </row>
    <row r="21" spans="1:15" s="38" customFormat="1" ht="28.5" customHeight="1" thickBot="1">
      <c r="A21" s="245"/>
      <c r="B21" s="246"/>
      <c r="C21" s="68">
        <v>2</v>
      </c>
      <c r="D21" s="57" t="s">
        <v>79</v>
      </c>
      <c r="E21" s="69">
        <v>11</v>
      </c>
      <c r="F21" s="98">
        <v>3</v>
      </c>
      <c r="G21" s="70">
        <v>18</v>
      </c>
      <c r="H21" s="71">
        <v>9</v>
      </c>
      <c r="I21" s="72"/>
      <c r="J21" s="78"/>
      <c r="K21" s="197" t="s">
        <v>88</v>
      </c>
      <c r="L21" s="205"/>
      <c r="M21" s="178" t="s">
        <v>78</v>
      </c>
      <c r="N21" s="182" t="s">
        <v>147</v>
      </c>
      <c r="O21" s="182" t="s">
        <v>147</v>
      </c>
    </row>
    <row r="22" spans="1:15" s="38" customFormat="1" ht="28.5" customHeight="1" thickBot="1">
      <c r="A22" s="245">
        <v>43</v>
      </c>
      <c r="B22" s="246" t="s">
        <v>68</v>
      </c>
      <c r="C22" s="61">
        <v>1</v>
      </c>
      <c r="D22" s="62" t="s">
        <v>89</v>
      </c>
      <c r="E22" s="37">
        <v>11</v>
      </c>
      <c r="F22" s="97">
        <v>3</v>
      </c>
      <c r="G22" s="63">
        <v>18</v>
      </c>
      <c r="H22" s="64">
        <v>10</v>
      </c>
      <c r="I22" s="65"/>
      <c r="J22" s="75"/>
      <c r="K22" s="210" t="s">
        <v>81</v>
      </c>
      <c r="L22" s="204"/>
      <c r="M22" s="178" t="s">
        <v>51</v>
      </c>
      <c r="N22" s="182" t="s">
        <v>147</v>
      </c>
      <c r="O22" s="182" t="s">
        <v>147</v>
      </c>
    </row>
    <row r="23" spans="1:15" s="38" customFormat="1" ht="28.5" customHeight="1" thickBot="1">
      <c r="A23" s="245"/>
      <c r="B23" s="246"/>
      <c r="C23" s="68">
        <v>2</v>
      </c>
      <c r="D23" s="57" t="s">
        <v>90</v>
      </c>
      <c r="E23" s="69">
        <v>11</v>
      </c>
      <c r="F23" s="98">
        <v>3</v>
      </c>
      <c r="G23" s="70">
        <v>18</v>
      </c>
      <c r="H23" s="71">
        <v>10</v>
      </c>
      <c r="I23" s="72"/>
      <c r="J23" s="78"/>
      <c r="K23" s="197" t="s">
        <v>81</v>
      </c>
      <c r="L23" s="205"/>
      <c r="M23" s="178" t="s">
        <v>51</v>
      </c>
      <c r="N23" s="182" t="s">
        <v>147</v>
      </c>
      <c r="O23" s="182" t="s">
        <v>147</v>
      </c>
    </row>
    <row r="24" spans="1:15" s="38" customFormat="1" ht="28.5" customHeight="1" thickBot="1">
      <c r="A24" s="245">
        <v>44</v>
      </c>
      <c r="B24" s="246" t="s">
        <v>71</v>
      </c>
      <c r="C24" s="61">
        <v>1</v>
      </c>
      <c r="D24" s="62" t="s">
        <v>45</v>
      </c>
      <c r="E24" s="37">
        <v>11</v>
      </c>
      <c r="F24" s="97">
        <v>3</v>
      </c>
      <c r="G24" s="63"/>
      <c r="H24" s="64">
        <v>24</v>
      </c>
      <c r="I24" s="65"/>
      <c r="J24" s="75"/>
      <c r="K24" s="209"/>
      <c r="L24" s="204" t="s">
        <v>70</v>
      </c>
      <c r="M24" s="178" t="s">
        <v>70</v>
      </c>
      <c r="N24" s="182" t="s">
        <v>152</v>
      </c>
      <c r="O24" s="182" t="s">
        <v>152</v>
      </c>
    </row>
    <row r="25" spans="1:15" s="38" customFormat="1" ht="29.25" customHeight="1" thickBot="1">
      <c r="A25" s="245"/>
      <c r="B25" s="246"/>
      <c r="C25" s="68">
        <v>2</v>
      </c>
      <c r="D25" s="57" t="s">
        <v>83</v>
      </c>
      <c r="E25" s="69">
        <v>11</v>
      </c>
      <c r="F25" s="98">
        <v>3</v>
      </c>
      <c r="G25" s="70">
        <v>24</v>
      </c>
      <c r="H25" s="71">
        <v>12</v>
      </c>
      <c r="I25" s="72">
        <v>12</v>
      </c>
      <c r="J25" s="78"/>
      <c r="K25" s="197" t="s">
        <v>91</v>
      </c>
      <c r="L25" s="205"/>
      <c r="M25" s="196" t="s">
        <v>85</v>
      </c>
      <c r="N25" s="182" t="s">
        <v>147</v>
      </c>
      <c r="O25" s="182" t="s">
        <v>147</v>
      </c>
    </row>
    <row r="26" spans="1:15" s="38" customFormat="1" ht="28.5" customHeight="1" thickBot="1">
      <c r="A26" s="247">
        <v>45</v>
      </c>
      <c r="B26" s="246" t="s">
        <v>55</v>
      </c>
      <c r="C26" s="61">
        <v>1</v>
      </c>
      <c r="D26" s="62" t="s">
        <v>73</v>
      </c>
      <c r="E26" s="37" t="s">
        <v>57</v>
      </c>
      <c r="F26" s="97">
        <v>3</v>
      </c>
      <c r="G26" s="63"/>
      <c r="H26" s="64">
        <v>18</v>
      </c>
      <c r="I26" s="65"/>
      <c r="J26" s="259" t="s">
        <v>58</v>
      </c>
      <c r="K26" s="260"/>
      <c r="L26" s="260"/>
      <c r="M26" s="261"/>
      <c r="N26" s="182" t="s">
        <v>147</v>
      </c>
      <c r="O26" s="182" t="s">
        <v>147</v>
      </c>
    </row>
    <row r="27" spans="1:15" s="38" customFormat="1" ht="27.75" customHeight="1" thickBot="1">
      <c r="A27" s="247"/>
      <c r="B27" s="246"/>
      <c r="C27" s="163">
        <v>2</v>
      </c>
      <c r="D27" s="169" t="s">
        <v>92</v>
      </c>
      <c r="E27" s="165">
        <v>11</v>
      </c>
      <c r="F27" s="166">
        <v>3</v>
      </c>
      <c r="G27" s="167"/>
      <c r="H27" s="168">
        <v>12</v>
      </c>
      <c r="I27" s="169"/>
      <c r="J27" s="170"/>
      <c r="K27" s="211"/>
      <c r="L27" s="213" t="s">
        <v>87</v>
      </c>
      <c r="M27" s="214" t="s">
        <v>85</v>
      </c>
      <c r="N27" s="182" t="s">
        <v>147</v>
      </c>
      <c r="O27" s="182" t="s">
        <v>147</v>
      </c>
    </row>
    <row r="28" spans="1:13" ht="6" customHeight="1">
      <c r="A28" s="90"/>
      <c r="B28" s="90"/>
      <c r="C28" s="91"/>
      <c r="D28" s="90"/>
      <c r="E28" s="90"/>
      <c r="F28" s="90"/>
      <c r="G28" s="90"/>
      <c r="H28" s="90"/>
      <c r="I28" s="90"/>
      <c r="J28" s="90"/>
      <c r="K28" s="212"/>
      <c r="L28" s="201"/>
      <c r="M28" s="90"/>
    </row>
    <row r="29" spans="2:39" ht="24.75" customHeight="1">
      <c r="B29" s="11"/>
      <c r="C29" s="11"/>
      <c r="D29" s="11"/>
      <c r="E29" s="92"/>
      <c r="G29" s="11"/>
      <c r="H29" s="242" t="s">
        <v>60</v>
      </c>
      <c r="I29" s="242"/>
      <c r="J29" s="242"/>
      <c r="K29" s="242"/>
      <c r="L29" s="243">
        <v>43608</v>
      </c>
      <c r="M29" s="244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</row>
    <row r="30" spans="1:39" ht="4.5" customHeight="1">
      <c r="A30" s="90"/>
      <c r="B30" s="90"/>
      <c r="C30" s="93"/>
      <c r="D30" s="90"/>
      <c r="E30" s="90"/>
      <c r="F30" s="90"/>
      <c r="G30" s="90"/>
      <c r="H30" s="90"/>
      <c r="I30" s="90"/>
      <c r="J30" s="90"/>
      <c r="K30" s="212"/>
      <c r="L30" s="201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8:14" ht="38.25">
      <c r="H31" s="242" t="s">
        <v>61</v>
      </c>
      <c r="I31" s="242"/>
      <c r="J31" s="242"/>
      <c r="K31" s="242"/>
      <c r="L31" s="243">
        <v>43642</v>
      </c>
      <c r="M31" s="244"/>
      <c r="N31" s="176" t="s">
        <v>148</v>
      </c>
    </row>
  </sheetData>
  <sheetProtection selectLockedCells="1" selectUnlockedCells="1"/>
  <mergeCells count="33">
    <mergeCell ref="O16:O17"/>
    <mergeCell ref="N16:N17"/>
    <mergeCell ref="E1:M1"/>
    <mergeCell ref="E2:M2"/>
    <mergeCell ref="E3:M3"/>
    <mergeCell ref="E4:M4"/>
    <mergeCell ref="E5:M5"/>
    <mergeCell ref="E6:M6"/>
    <mergeCell ref="M16:M17"/>
    <mergeCell ref="G16:I16"/>
    <mergeCell ref="J16:L16"/>
    <mergeCell ref="A15:B15"/>
    <mergeCell ref="C15:D15"/>
    <mergeCell ref="A16:B16"/>
    <mergeCell ref="C16:D16"/>
    <mergeCell ref="E16:E17"/>
    <mergeCell ref="F16:F17"/>
    <mergeCell ref="A18:A19"/>
    <mergeCell ref="B18:B19"/>
    <mergeCell ref="A20:A21"/>
    <mergeCell ref="B20:B21"/>
    <mergeCell ref="H29:K29"/>
    <mergeCell ref="L29:M29"/>
    <mergeCell ref="N9:S14"/>
    <mergeCell ref="H31:K31"/>
    <mergeCell ref="L31:M31"/>
    <mergeCell ref="A22:A23"/>
    <mergeCell ref="B22:B23"/>
    <mergeCell ref="A24:A25"/>
    <mergeCell ref="B24:B25"/>
    <mergeCell ref="A26:A27"/>
    <mergeCell ref="B26:B27"/>
    <mergeCell ref="J26:M26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zoomScale="94" zoomScaleNormal="94" zoomScalePageLayoutView="0" workbookViewId="0" topLeftCell="B10">
      <selection activeCell="N16" sqref="N16:N17"/>
    </sheetView>
  </sheetViews>
  <sheetFormatPr defaultColWidth="12.421875" defaultRowHeight="12.75"/>
  <cols>
    <col min="1" max="1" width="5.00390625" style="1" customWidth="1"/>
    <col min="2" max="2" width="38.421875" style="1" customWidth="1"/>
    <col min="3" max="3" width="5.00390625" style="1" customWidth="1"/>
    <col min="4" max="4" width="38.421875" style="1" customWidth="1"/>
    <col min="5" max="5" width="12.421875" style="1" customWidth="1"/>
    <col min="6" max="6" width="7.140625" style="1" customWidth="1"/>
    <col min="7" max="9" width="5.421875" style="1" customWidth="1"/>
    <col min="10" max="10" width="10.421875" style="1" customWidth="1"/>
    <col min="11" max="11" width="27.421875" style="1" customWidth="1"/>
    <col min="12" max="12" width="13.7109375" style="1" customWidth="1"/>
    <col min="13" max="13" width="12.421875" style="207" customWidth="1"/>
    <col min="14" max="14" width="19.00390625" style="1" customWidth="1"/>
    <col min="15" max="39" width="5.421875" style="1" customWidth="1"/>
    <col min="40" max="16384" width="12.421875" style="1" customWidth="1"/>
  </cols>
  <sheetData>
    <row r="1" spans="1:43" ht="17.25" customHeight="1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>
      <c r="A5" s="3"/>
      <c r="B5" s="3"/>
      <c r="C5" s="3"/>
      <c r="D5" s="4" t="s">
        <v>8</v>
      </c>
      <c r="E5" s="255" t="str">
        <f>'semestre 1'!E5:M5</f>
        <v>ANGLAIS</v>
      </c>
      <c r="F5" s="255"/>
      <c r="G5" s="255"/>
      <c r="H5" s="255"/>
      <c r="I5" s="255"/>
      <c r="J5" s="255"/>
      <c r="K5" s="255"/>
      <c r="L5" s="255"/>
      <c r="M5" s="25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>
      <c r="A6" s="3"/>
      <c r="B6" s="3"/>
      <c r="C6" s="3"/>
      <c r="D6" s="4" t="s">
        <v>10</v>
      </c>
      <c r="E6" s="255">
        <v>5</v>
      </c>
      <c r="F6" s="255"/>
      <c r="G6" s="255"/>
      <c r="H6" s="255"/>
      <c r="I6" s="255"/>
      <c r="J6" s="255"/>
      <c r="K6" s="255"/>
      <c r="L6" s="255"/>
      <c r="M6" s="2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3"/>
      <c r="O8" s="6"/>
      <c r="P8" s="6"/>
      <c r="R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6"/>
      <c r="K9" s="6"/>
      <c r="L9" s="6"/>
      <c r="M9" s="206"/>
      <c r="N9" s="6"/>
      <c r="O9" s="6"/>
      <c r="P9" s="6"/>
      <c r="Q9" s="6"/>
      <c r="R9" s="6"/>
      <c r="S9" s="6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14"/>
      <c r="L10" s="14"/>
      <c r="M10" s="208"/>
      <c r="N10" s="14"/>
      <c r="O10" s="14"/>
      <c r="P10" s="14"/>
      <c r="Q10" s="14"/>
      <c r="R10" s="14"/>
      <c r="S10" s="14"/>
      <c r="T10" s="14"/>
      <c r="U10" s="14"/>
    </row>
    <row r="11" spans="1:4" ht="4.5" customHeight="1">
      <c r="A11" s="15"/>
      <c r="B11" s="15"/>
      <c r="C11" s="16"/>
      <c r="D11" s="17"/>
    </row>
    <row r="12" spans="3:4" ht="15.75" customHeight="1">
      <c r="C12" s="13"/>
      <c r="D12" s="7" t="s">
        <v>15</v>
      </c>
    </row>
    <row r="13" spans="3:4" ht="4.5" customHeight="1">
      <c r="C13" s="7"/>
      <c r="D13" s="7"/>
    </row>
    <row r="14" spans="1:4" ht="15.75" customHeight="1">
      <c r="A14" s="15"/>
      <c r="B14" s="15"/>
      <c r="C14" s="13"/>
      <c r="D14" s="7" t="s">
        <v>16</v>
      </c>
    </row>
    <row r="15" spans="1:5" ht="10.5" customHeight="1">
      <c r="A15" s="251"/>
      <c r="B15" s="251"/>
      <c r="C15" s="251"/>
      <c r="D15" s="251"/>
      <c r="E15" s="18"/>
    </row>
    <row r="16" spans="1:14" s="2" customFormat="1" ht="24.75" customHeigh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58" t="s">
        <v>22</v>
      </c>
      <c r="K16" s="258"/>
      <c r="L16" s="258"/>
      <c r="M16" s="256" t="s">
        <v>23</v>
      </c>
      <c r="N16" s="254" t="s">
        <v>149</v>
      </c>
    </row>
    <row r="17" spans="1:14" ht="24.75" customHeigh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6"/>
      <c r="N17" s="254"/>
    </row>
    <row r="18" spans="1:14" s="38" customFormat="1" ht="30" customHeight="1" thickBot="1">
      <c r="A18" s="245">
        <v>51</v>
      </c>
      <c r="B18" s="246" t="s">
        <v>71</v>
      </c>
      <c r="C18" s="61">
        <v>1</v>
      </c>
      <c r="D18" s="62" t="s">
        <v>45</v>
      </c>
      <c r="E18" s="37">
        <v>11</v>
      </c>
      <c r="F18" s="97">
        <v>3</v>
      </c>
      <c r="G18" s="63"/>
      <c r="H18" s="64">
        <v>24</v>
      </c>
      <c r="I18" s="65"/>
      <c r="J18" s="75"/>
      <c r="K18" s="64"/>
      <c r="L18" s="62" t="s">
        <v>78</v>
      </c>
      <c r="M18" s="178" t="s">
        <v>78</v>
      </c>
      <c r="N18" s="174" t="s">
        <v>147</v>
      </c>
    </row>
    <row r="19" spans="1:14" s="38" customFormat="1" ht="30" customHeight="1" thickBot="1">
      <c r="A19" s="245"/>
      <c r="B19" s="246"/>
      <c r="C19" s="68">
        <v>2</v>
      </c>
      <c r="D19" s="107" t="s">
        <v>137</v>
      </c>
      <c r="E19" s="69">
        <v>11</v>
      </c>
      <c r="F19" s="98">
        <v>3</v>
      </c>
      <c r="G19" s="70">
        <v>21</v>
      </c>
      <c r="H19" s="71">
        <v>12</v>
      </c>
      <c r="I19" s="72">
        <v>12</v>
      </c>
      <c r="J19" s="78"/>
      <c r="K19" s="158" t="s">
        <v>138</v>
      </c>
      <c r="L19" s="57"/>
      <c r="M19" s="196" t="s">
        <v>85</v>
      </c>
      <c r="N19" s="174" t="s">
        <v>147</v>
      </c>
    </row>
    <row r="20" spans="1:14" s="38" customFormat="1" ht="30" customHeight="1" thickBot="1">
      <c r="A20" s="160">
        <v>52</v>
      </c>
      <c r="B20" s="161"/>
      <c r="C20" s="61">
        <v>1</v>
      </c>
      <c r="D20" s="62" t="s">
        <v>65</v>
      </c>
      <c r="E20" s="37">
        <v>11</v>
      </c>
      <c r="F20" s="97">
        <v>6</v>
      </c>
      <c r="G20" s="63">
        <v>36</v>
      </c>
      <c r="H20" s="64">
        <v>18</v>
      </c>
      <c r="I20" s="65"/>
      <c r="J20" s="75"/>
      <c r="K20" s="76" t="s">
        <v>93</v>
      </c>
      <c r="L20" s="108"/>
      <c r="M20" s="178" t="s">
        <v>85</v>
      </c>
      <c r="N20" s="174" t="s">
        <v>147</v>
      </c>
    </row>
    <row r="21" spans="1:14" s="38" customFormat="1" ht="30" customHeight="1" thickBot="1">
      <c r="A21" s="160">
        <v>53</v>
      </c>
      <c r="B21" s="161"/>
      <c r="C21" s="61">
        <v>1</v>
      </c>
      <c r="D21" s="62" t="s">
        <v>68</v>
      </c>
      <c r="E21" s="37">
        <v>11</v>
      </c>
      <c r="F21" s="97">
        <v>6</v>
      </c>
      <c r="G21" s="63">
        <v>36</v>
      </c>
      <c r="H21" s="64">
        <v>18</v>
      </c>
      <c r="I21" s="65"/>
      <c r="J21" s="75"/>
      <c r="K21" s="76" t="s">
        <v>94</v>
      </c>
      <c r="L21" s="62"/>
      <c r="M21" s="178" t="s">
        <v>78</v>
      </c>
      <c r="N21" s="174" t="s">
        <v>147</v>
      </c>
    </row>
    <row r="22" spans="1:14" s="38" customFormat="1" ht="30" customHeight="1" thickBot="1">
      <c r="A22" s="245">
        <v>54</v>
      </c>
      <c r="B22" s="246" t="s">
        <v>63</v>
      </c>
      <c r="C22" s="61">
        <v>1</v>
      </c>
      <c r="D22" s="62" t="s">
        <v>95</v>
      </c>
      <c r="E22" s="37">
        <v>11</v>
      </c>
      <c r="F22" s="97">
        <v>3</v>
      </c>
      <c r="G22" s="63">
        <v>12</v>
      </c>
      <c r="H22" s="64"/>
      <c r="I22" s="65"/>
      <c r="J22" s="75"/>
      <c r="K22" s="64"/>
      <c r="L22" s="62" t="s">
        <v>39</v>
      </c>
      <c r="M22" s="178" t="s">
        <v>39</v>
      </c>
      <c r="N22" s="174" t="s">
        <v>147</v>
      </c>
    </row>
    <row r="23" spans="1:14" s="38" customFormat="1" ht="30" customHeight="1" thickBot="1">
      <c r="A23" s="245"/>
      <c r="B23" s="246"/>
      <c r="C23" s="68">
        <v>2</v>
      </c>
      <c r="D23" s="57" t="s">
        <v>40</v>
      </c>
      <c r="E23" s="69">
        <v>11</v>
      </c>
      <c r="F23" s="98">
        <v>3</v>
      </c>
      <c r="G23" s="70">
        <v>24</v>
      </c>
      <c r="H23" s="71">
        <v>18</v>
      </c>
      <c r="I23" s="72"/>
      <c r="J23" s="78"/>
      <c r="K23" s="79" t="s">
        <v>96</v>
      </c>
      <c r="L23" s="57"/>
      <c r="M23" s="194" t="s">
        <v>85</v>
      </c>
      <c r="N23" s="174" t="s">
        <v>147</v>
      </c>
    </row>
    <row r="24" spans="1:14" s="38" customFormat="1" ht="30" customHeight="1" thickBot="1">
      <c r="A24" s="247">
        <v>55</v>
      </c>
      <c r="B24" s="246" t="s">
        <v>55</v>
      </c>
      <c r="C24" s="61">
        <v>1</v>
      </c>
      <c r="D24" s="62" t="s">
        <v>73</v>
      </c>
      <c r="E24" s="37" t="s">
        <v>57</v>
      </c>
      <c r="F24" s="97">
        <v>3</v>
      </c>
      <c r="G24" s="63"/>
      <c r="H24" s="64">
        <v>18</v>
      </c>
      <c r="I24" s="65"/>
      <c r="J24" s="270" t="s">
        <v>130</v>
      </c>
      <c r="K24" s="271"/>
      <c r="L24" s="271"/>
      <c r="M24" s="272"/>
      <c r="N24" s="174" t="s">
        <v>147</v>
      </c>
    </row>
    <row r="25" spans="1:14" s="38" customFormat="1" ht="30" customHeight="1" thickBot="1">
      <c r="A25" s="247"/>
      <c r="B25" s="246"/>
      <c r="C25" s="163">
        <v>2</v>
      </c>
      <c r="D25" s="164" t="s">
        <v>97</v>
      </c>
      <c r="E25" s="165">
        <v>11</v>
      </c>
      <c r="F25" s="166">
        <v>3</v>
      </c>
      <c r="G25" s="167">
        <v>4</v>
      </c>
      <c r="H25" s="168">
        <v>5</v>
      </c>
      <c r="I25" s="169"/>
      <c r="J25" s="170"/>
      <c r="K25" s="168"/>
      <c r="L25" s="171" t="s">
        <v>87</v>
      </c>
      <c r="M25" s="214" t="s">
        <v>85</v>
      </c>
      <c r="N25" s="174" t="s">
        <v>147</v>
      </c>
    </row>
    <row r="26" spans="1:13" ht="6" customHeight="1">
      <c r="A26" s="90"/>
      <c r="B26" s="90"/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212"/>
    </row>
    <row r="27" spans="2:39" ht="24.75" customHeight="1">
      <c r="B27" s="11"/>
      <c r="C27" s="11"/>
      <c r="D27" s="11"/>
      <c r="E27" s="92"/>
      <c r="G27" s="11"/>
      <c r="H27" s="242" t="s">
        <v>60</v>
      </c>
      <c r="I27" s="242"/>
      <c r="J27" s="242"/>
      <c r="K27" s="242"/>
      <c r="L27" s="243">
        <v>43608</v>
      </c>
      <c r="M27" s="244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1:39" ht="4.5" customHeight="1">
      <c r="A28" s="90"/>
      <c r="B28" s="90"/>
      <c r="C28" s="93"/>
      <c r="D28" s="90"/>
      <c r="E28" s="90"/>
      <c r="F28" s="90"/>
      <c r="G28" s="90"/>
      <c r="H28" s="90"/>
      <c r="I28" s="90"/>
      <c r="J28" s="90"/>
      <c r="K28" s="90"/>
      <c r="L28" s="90"/>
      <c r="M28" s="212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</row>
    <row r="29" spans="8:14" ht="24.75" customHeight="1">
      <c r="H29" s="242" t="s">
        <v>61</v>
      </c>
      <c r="I29" s="242"/>
      <c r="J29" s="242"/>
      <c r="K29" s="242"/>
      <c r="L29" s="243">
        <v>43642</v>
      </c>
      <c r="M29" s="244"/>
      <c r="N29" s="176" t="s">
        <v>148</v>
      </c>
    </row>
  </sheetData>
  <sheetProtection selectLockedCells="1" selectUnlockedCells="1"/>
  <mergeCells count="27">
    <mergeCell ref="N16:N17"/>
    <mergeCell ref="E1:M1"/>
    <mergeCell ref="E2:M2"/>
    <mergeCell ref="E3:M3"/>
    <mergeCell ref="E4:M4"/>
    <mergeCell ref="E5:M5"/>
    <mergeCell ref="E6:M6"/>
    <mergeCell ref="M16:M17"/>
    <mergeCell ref="A15:B15"/>
    <mergeCell ref="C15:D15"/>
    <mergeCell ref="A16:B16"/>
    <mergeCell ref="C16:D16"/>
    <mergeCell ref="E16:E17"/>
    <mergeCell ref="F16:F17"/>
    <mergeCell ref="A18:A19"/>
    <mergeCell ref="B18:B19"/>
    <mergeCell ref="H27:K27"/>
    <mergeCell ref="L27:M27"/>
    <mergeCell ref="G16:I16"/>
    <mergeCell ref="J16:L16"/>
    <mergeCell ref="H29:K29"/>
    <mergeCell ref="L29:M29"/>
    <mergeCell ref="A22:A23"/>
    <mergeCell ref="B22:B23"/>
    <mergeCell ref="A24:A25"/>
    <mergeCell ref="B24:B25"/>
    <mergeCell ref="J24:M24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8" zoomScaleNormal="88" zoomScalePageLayoutView="0" workbookViewId="0" topLeftCell="C10">
      <selection activeCell="Q18" sqref="Q18"/>
    </sheetView>
  </sheetViews>
  <sheetFormatPr defaultColWidth="11.421875" defaultRowHeight="12.75"/>
  <cols>
    <col min="1" max="1" width="4.8515625" style="0" customWidth="1"/>
    <col min="2" max="2" width="37.28125" style="0" customWidth="1"/>
    <col min="3" max="3" width="5.140625" style="0" customWidth="1"/>
    <col min="4" max="4" width="38.00390625" style="0" customWidth="1"/>
    <col min="5" max="5" width="11.8515625" style="0" customWidth="1"/>
    <col min="6" max="6" width="6.421875" style="0" customWidth="1"/>
    <col min="7" max="9" width="5.421875" style="0" customWidth="1"/>
    <col min="10" max="10" width="9.140625" style="0" customWidth="1"/>
    <col min="11" max="11" width="27.00390625" style="0" customWidth="1"/>
    <col min="12" max="12" width="7.140625" style="0" customWidth="1"/>
    <col min="13" max="13" width="11.8515625" style="218" customWidth="1"/>
  </cols>
  <sheetData>
    <row r="1" spans="1:13" ht="15.75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3"/>
      <c r="B5" s="3"/>
      <c r="C5" s="3"/>
      <c r="D5" s="4" t="s">
        <v>8</v>
      </c>
      <c r="E5" s="255" t="s">
        <v>98</v>
      </c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3"/>
      <c r="B6" s="3"/>
      <c r="C6" s="3"/>
      <c r="D6" s="4" t="s">
        <v>10</v>
      </c>
      <c r="E6" s="255">
        <v>5</v>
      </c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6"/>
    </row>
    <row r="8" spans="1:13" ht="15" customHeight="1">
      <c r="A8" s="7" t="s">
        <v>11</v>
      </c>
      <c r="B8" s="8"/>
      <c r="C8" s="9" t="s">
        <v>12</v>
      </c>
      <c r="D8" s="7" t="s">
        <v>13</v>
      </c>
      <c r="E8" s="1"/>
      <c r="F8" s="1"/>
      <c r="G8" s="1"/>
      <c r="H8" s="1"/>
      <c r="I8" s="3"/>
      <c r="J8" s="1"/>
      <c r="K8" s="1"/>
      <c r="L8" s="3"/>
      <c r="M8" s="207"/>
    </row>
    <row r="9" spans="1:13" ht="15.75">
      <c r="A9" s="5"/>
      <c r="B9" s="1"/>
      <c r="C9" s="10"/>
      <c r="D9" s="10"/>
      <c r="E9" s="5"/>
      <c r="F9" s="5"/>
      <c r="G9" s="5"/>
      <c r="H9" s="5"/>
      <c r="I9" s="6"/>
      <c r="J9" s="6"/>
      <c r="K9" s="6"/>
      <c r="L9" s="6"/>
      <c r="M9" s="206"/>
    </row>
    <row r="10" spans="1:13" ht="15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14"/>
      <c r="L10" s="14"/>
      <c r="M10" s="208"/>
    </row>
    <row r="11" spans="1:13" ht="15">
      <c r="A11" s="15"/>
      <c r="B11" s="15"/>
      <c r="C11" s="16"/>
      <c r="D11" s="17"/>
      <c r="E11" s="1"/>
      <c r="F11" s="1"/>
      <c r="G11" s="1"/>
      <c r="H11" s="1"/>
      <c r="I11" s="1"/>
      <c r="J11" s="1"/>
      <c r="K11" s="1"/>
      <c r="L11" s="1"/>
      <c r="M11" s="207"/>
    </row>
    <row r="12" spans="1:13" ht="15">
      <c r="A12" s="1"/>
      <c r="B12" s="1"/>
      <c r="C12" s="13"/>
      <c r="D12" s="7" t="s">
        <v>15</v>
      </c>
      <c r="E12" s="1"/>
      <c r="F12" s="1"/>
      <c r="G12" s="1"/>
      <c r="H12" s="1"/>
      <c r="I12" s="1"/>
      <c r="J12" s="1"/>
      <c r="K12" s="1"/>
      <c r="L12" s="1"/>
      <c r="M12" s="207"/>
    </row>
    <row r="13" spans="1:13" ht="15">
      <c r="A13" s="1"/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07"/>
    </row>
    <row r="14" spans="1:13" ht="15">
      <c r="A14" s="15"/>
      <c r="B14" s="15"/>
      <c r="C14" s="13"/>
      <c r="D14" s="7" t="s">
        <v>16</v>
      </c>
      <c r="E14" s="1"/>
      <c r="F14" s="1"/>
      <c r="G14" s="1"/>
      <c r="H14" s="1"/>
      <c r="I14" s="1"/>
      <c r="J14" s="1"/>
      <c r="K14" s="1"/>
      <c r="L14" s="1"/>
      <c r="M14" s="207"/>
    </row>
    <row r="15" spans="1:13" ht="15">
      <c r="A15" s="251"/>
      <c r="B15" s="251"/>
      <c r="C15" s="251"/>
      <c r="D15" s="251"/>
      <c r="E15" s="18"/>
      <c r="F15" s="1"/>
      <c r="G15" s="1"/>
      <c r="H15" s="1"/>
      <c r="I15" s="1"/>
      <c r="J15" s="1"/>
      <c r="K15" s="1"/>
      <c r="L15" s="1"/>
      <c r="M15" s="207"/>
    </row>
    <row r="16" spans="1:14" ht="12.75" customHeigh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58" t="s">
        <v>22</v>
      </c>
      <c r="K16" s="258"/>
      <c r="L16" s="258"/>
      <c r="M16" s="256" t="s">
        <v>23</v>
      </c>
      <c r="N16" s="254" t="s">
        <v>149</v>
      </c>
    </row>
    <row r="17" spans="1:14" ht="22.5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25" t="s">
        <v>30</v>
      </c>
      <c r="K17" s="26" t="s">
        <v>31</v>
      </c>
      <c r="L17" s="27" t="s">
        <v>32</v>
      </c>
      <c r="M17" s="256"/>
      <c r="N17" s="254"/>
    </row>
    <row r="18" spans="1:14" s="38" customFormat="1" ht="30" customHeight="1" thickBot="1">
      <c r="A18" s="245">
        <v>51</v>
      </c>
      <c r="B18" s="246" t="s">
        <v>71</v>
      </c>
      <c r="C18" s="61">
        <v>1</v>
      </c>
      <c r="D18" s="62" t="s">
        <v>45</v>
      </c>
      <c r="E18" s="37">
        <v>11</v>
      </c>
      <c r="F18" s="97">
        <v>3</v>
      </c>
      <c r="G18" s="63"/>
      <c r="H18" s="64">
        <v>24</v>
      </c>
      <c r="I18" s="65"/>
      <c r="J18" s="75"/>
      <c r="K18" s="64"/>
      <c r="L18" s="62" t="s">
        <v>78</v>
      </c>
      <c r="M18" s="178" t="s">
        <v>78</v>
      </c>
      <c r="N18" s="174" t="s">
        <v>147</v>
      </c>
    </row>
    <row r="19" spans="1:14" s="38" customFormat="1" ht="38.25" customHeight="1" thickBot="1">
      <c r="A19" s="245"/>
      <c r="B19" s="246"/>
      <c r="C19" s="68">
        <v>2</v>
      </c>
      <c r="D19" s="107" t="s">
        <v>137</v>
      </c>
      <c r="E19" s="69">
        <v>11</v>
      </c>
      <c r="F19" s="98">
        <v>3</v>
      </c>
      <c r="G19" s="70">
        <v>21</v>
      </c>
      <c r="H19" s="123">
        <v>12</v>
      </c>
      <c r="I19" s="124">
        <v>12</v>
      </c>
      <c r="J19" s="78"/>
      <c r="K19" s="158" t="s">
        <v>138</v>
      </c>
      <c r="L19" s="57"/>
      <c r="M19" s="196" t="s">
        <v>85</v>
      </c>
      <c r="N19" s="174" t="s">
        <v>147</v>
      </c>
    </row>
    <row r="20" spans="1:14" s="67" customFormat="1" ht="30" customHeight="1" thickBot="1">
      <c r="A20" s="160">
        <v>52</v>
      </c>
      <c r="B20" s="161"/>
      <c r="C20" s="61">
        <v>1</v>
      </c>
      <c r="D20" s="62" t="s">
        <v>65</v>
      </c>
      <c r="E20" s="37">
        <v>11</v>
      </c>
      <c r="F20" s="97">
        <v>6</v>
      </c>
      <c r="G20" s="63">
        <v>36</v>
      </c>
      <c r="H20" s="64">
        <v>18</v>
      </c>
      <c r="I20" s="65"/>
      <c r="J20" s="75"/>
      <c r="K20" s="76" t="s">
        <v>93</v>
      </c>
      <c r="L20" s="108"/>
      <c r="M20" s="178" t="s">
        <v>85</v>
      </c>
      <c r="N20" s="174" t="s">
        <v>147</v>
      </c>
    </row>
    <row r="21" spans="1:14" s="117" customFormat="1" ht="28.5" customHeight="1" thickBot="1">
      <c r="A21" s="276">
        <v>53</v>
      </c>
      <c r="B21" s="277" t="s">
        <v>99</v>
      </c>
      <c r="C21" s="109">
        <v>1</v>
      </c>
      <c r="D21" s="110" t="s">
        <v>100</v>
      </c>
      <c r="E21" s="111">
        <v>7</v>
      </c>
      <c r="F21" s="112">
        <v>2</v>
      </c>
      <c r="G21" s="113">
        <v>8</v>
      </c>
      <c r="H21" s="114">
        <v>8</v>
      </c>
      <c r="I21" s="115"/>
      <c r="J21" s="88"/>
      <c r="K21" s="116" t="s">
        <v>122</v>
      </c>
      <c r="L21" s="36"/>
      <c r="M21" s="193" t="s">
        <v>85</v>
      </c>
      <c r="N21" s="174" t="s">
        <v>147</v>
      </c>
    </row>
    <row r="22" spans="1:14" s="117" customFormat="1" ht="28.5" customHeight="1">
      <c r="A22" s="276"/>
      <c r="B22" s="277"/>
      <c r="C22" s="118">
        <v>2</v>
      </c>
      <c r="D22" s="119" t="s">
        <v>101</v>
      </c>
      <c r="E22" s="120">
        <v>7</v>
      </c>
      <c r="F22" s="121">
        <v>2</v>
      </c>
      <c r="G22" s="122">
        <v>8</v>
      </c>
      <c r="H22" s="123">
        <v>8</v>
      </c>
      <c r="I22" s="124"/>
      <c r="J22" s="125"/>
      <c r="K22" s="126" t="s">
        <v>102</v>
      </c>
      <c r="L22" s="74"/>
      <c r="M22" s="216" t="s">
        <v>85</v>
      </c>
      <c r="N22" s="174" t="s">
        <v>147</v>
      </c>
    </row>
    <row r="23" spans="1:14" s="117" customFormat="1" ht="28.5" customHeight="1">
      <c r="A23" s="276"/>
      <c r="B23" s="277"/>
      <c r="C23" s="127">
        <v>3</v>
      </c>
      <c r="D23" s="119" t="s">
        <v>103</v>
      </c>
      <c r="E23" s="128">
        <v>7</v>
      </c>
      <c r="F23" s="129">
        <v>2</v>
      </c>
      <c r="G23" s="130">
        <v>8</v>
      </c>
      <c r="H23" s="131">
        <v>8</v>
      </c>
      <c r="I23" s="132"/>
      <c r="J23" s="133"/>
      <c r="K23" s="134" t="s">
        <v>123</v>
      </c>
      <c r="L23" s="135"/>
      <c r="M23" s="217" t="s">
        <v>85</v>
      </c>
      <c r="N23" s="174" t="s">
        <v>147</v>
      </c>
    </row>
    <row r="24" spans="1:14" s="117" customFormat="1" ht="28.5" customHeight="1">
      <c r="A24" s="276">
        <v>54</v>
      </c>
      <c r="B24" s="277" t="s">
        <v>104</v>
      </c>
      <c r="C24" s="109">
        <v>1</v>
      </c>
      <c r="D24" s="110" t="s">
        <v>105</v>
      </c>
      <c r="E24" s="111">
        <v>7</v>
      </c>
      <c r="F24" s="112">
        <v>2</v>
      </c>
      <c r="G24" s="113">
        <v>8</v>
      </c>
      <c r="H24" s="114">
        <v>8</v>
      </c>
      <c r="I24" s="115"/>
      <c r="J24" s="88"/>
      <c r="K24" s="116" t="s">
        <v>124</v>
      </c>
      <c r="L24" s="36"/>
      <c r="M24" s="193" t="s">
        <v>85</v>
      </c>
      <c r="N24" s="174" t="s">
        <v>147</v>
      </c>
    </row>
    <row r="25" spans="1:14" s="117" customFormat="1" ht="28.5" customHeight="1">
      <c r="A25" s="276"/>
      <c r="B25" s="277"/>
      <c r="C25" s="118">
        <v>2</v>
      </c>
      <c r="D25" s="119" t="s">
        <v>106</v>
      </c>
      <c r="E25" s="120">
        <v>7</v>
      </c>
      <c r="F25" s="121">
        <v>2</v>
      </c>
      <c r="G25" s="122">
        <v>8</v>
      </c>
      <c r="H25" s="123">
        <v>8</v>
      </c>
      <c r="I25" s="124"/>
      <c r="J25" s="125"/>
      <c r="K25" s="126" t="s">
        <v>107</v>
      </c>
      <c r="L25" s="74"/>
      <c r="M25" s="216" t="s">
        <v>85</v>
      </c>
      <c r="N25" s="174" t="s">
        <v>147</v>
      </c>
    </row>
    <row r="26" spans="1:14" s="117" customFormat="1" ht="28.5" customHeight="1" thickBot="1">
      <c r="A26" s="276"/>
      <c r="B26" s="277"/>
      <c r="C26" s="127">
        <v>3</v>
      </c>
      <c r="D26" s="136" t="s">
        <v>126</v>
      </c>
      <c r="E26" s="128">
        <v>7</v>
      </c>
      <c r="F26" s="129">
        <v>2</v>
      </c>
      <c r="G26" s="130">
        <v>8</v>
      </c>
      <c r="H26" s="131">
        <v>8</v>
      </c>
      <c r="I26" s="132"/>
      <c r="J26" s="133"/>
      <c r="K26" s="134" t="s">
        <v>108</v>
      </c>
      <c r="L26" s="135"/>
      <c r="M26" s="217" t="s">
        <v>85</v>
      </c>
      <c r="N26" s="174" t="s">
        <v>147</v>
      </c>
    </row>
    <row r="27" spans="1:14" s="67" customFormat="1" ht="30" customHeight="1" thickBot="1">
      <c r="A27" s="247">
        <v>55</v>
      </c>
      <c r="B27" s="246" t="s">
        <v>55</v>
      </c>
      <c r="C27" s="86">
        <v>1</v>
      </c>
      <c r="D27" s="87" t="s">
        <v>73</v>
      </c>
      <c r="E27" s="69" t="s">
        <v>57</v>
      </c>
      <c r="F27" s="97">
        <v>3</v>
      </c>
      <c r="G27" s="63"/>
      <c r="H27" s="64">
        <v>18</v>
      </c>
      <c r="I27" s="65"/>
      <c r="J27" s="270" t="s">
        <v>130</v>
      </c>
      <c r="K27" s="271"/>
      <c r="L27" s="271"/>
      <c r="M27" s="272"/>
      <c r="N27" s="174" t="s">
        <v>147</v>
      </c>
    </row>
    <row r="28" spans="1:14" s="67" customFormat="1" ht="30" customHeight="1" thickBot="1">
      <c r="A28" s="247"/>
      <c r="B28" s="246"/>
      <c r="C28" s="163">
        <v>2</v>
      </c>
      <c r="D28" s="164" t="s">
        <v>97</v>
      </c>
      <c r="E28" s="165">
        <v>11</v>
      </c>
      <c r="F28" s="166">
        <v>3</v>
      </c>
      <c r="G28" s="167">
        <v>4</v>
      </c>
      <c r="H28" s="168">
        <v>5</v>
      </c>
      <c r="I28" s="169"/>
      <c r="J28" s="170"/>
      <c r="K28" s="168"/>
      <c r="L28" s="171" t="s">
        <v>87</v>
      </c>
      <c r="M28" s="214" t="s">
        <v>85</v>
      </c>
      <c r="N28" s="174" t="s">
        <v>147</v>
      </c>
    </row>
    <row r="29" spans="1:13" ht="12.75">
      <c r="A29" s="90"/>
      <c r="B29" s="90"/>
      <c r="C29" s="91"/>
      <c r="D29" s="90"/>
      <c r="E29" s="90"/>
      <c r="F29" s="90"/>
      <c r="G29" s="90"/>
      <c r="H29" s="90"/>
      <c r="I29" s="90"/>
      <c r="J29" s="90"/>
      <c r="K29" s="90"/>
      <c r="L29" s="90"/>
      <c r="M29" s="212"/>
    </row>
    <row r="30" spans="1:13" ht="15">
      <c r="A30" s="1"/>
      <c r="B30" s="11"/>
      <c r="C30" s="11"/>
      <c r="D30" s="11"/>
      <c r="E30" s="92"/>
      <c r="F30" s="1"/>
      <c r="G30" s="11"/>
      <c r="H30" s="242" t="s">
        <v>60</v>
      </c>
      <c r="I30" s="242"/>
      <c r="J30" s="242"/>
      <c r="K30" s="242"/>
      <c r="L30" s="243">
        <v>43608</v>
      </c>
      <c r="M30" s="244"/>
    </row>
    <row r="31" spans="1:13" ht="12.75">
      <c r="A31" s="90"/>
      <c r="B31" s="90"/>
      <c r="C31" s="93"/>
      <c r="D31" s="90"/>
      <c r="E31" s="90"/>
      <c r="F31" s="90"/>
      <c r="G31" s="90"/>
      <c r="H31" s="90"/>
      <c r="I31" s="90"/>
      <c r="J31" s="90"/>
      <c r="K31" s="90"/>
      <c r="L31" s="90"/>
      <c r="M31" s="212"/>
    </row>
    <row r="32" spans="1:14" ht="51">
      <c r="A32" s="1"/>
      <c r="B32" s="1"/>
      <c r="C32" s="1"/>
      <c r="D32" s="1"/>
      <c r="E32" s="1"/>
      <c r="F32" s="1"/>
      <c r="G32" s="1"/>
      <c r="H32" s="242" t="s">
        <v>61</v>
      </c>
      <c r="I32" s="242"/>
      <c r="J32" s="242"/>
      <c r="K32" s="242"/>
      <c r="L32" s="243">
        <v>43642</v>
      </c>
      <c r="M32" s="244"/>
      <c r="N32" s="176" t="s">
        <v>148</v>
      </c>
    </row>
  </sheetData>
  <sheetProtection selectLockedCells="1" selectUnlockedCells="1"/>
  <mergeCells count="29">
    <mergeCell ref="N16:N17"/>
    <mergeCell ref="E1:M1"/>
    <mergeCell ref="E2:M2"/>
    <mergeCell ref="E3:M3"/>
    <mergeCell ref="E4:M4"/>
    <mergeCell ref="E5:M5"/>
    <mergeCell ref="E6:M6"/>
    <mergeCell ref="M16:M17"/>
    <mergeCell ref="A15:B15"/>
    <mergeCell ref="C15:D15"/>
    <mergeCell ref="A16:B16"/>
    <mergeCell ref="C16:D16"/>
    <mergeCell ref="E16:E17"/>
    <mergeCell ref="F16:F17"/>
    <mergeCell ref="A18:A19"/>
    <mergeCell ref="B18:B19"/>
    <mergeCell ref="H30:K30"/>
    <mergeCell ref="L30:M30"/>
    <mergeCell ref="G16:I16"/>
    <mergeCell ref="J16:L16"/>
    <mergeCell ref="H32:K32"/>
    <mergeCell ref="L32:M32"/>
    <mergeCell ref="A21:A23"/>
    <mergeCell ref="B21:B23"/>
    <mergeCell ref="A24:A26"/>
    <mergeCell ref="B24:B26"/>
    <mergeCell ref="A27:A28"/>
    <mergeCell ref="B27:B28"/>
    <mergeCell ref="J27:M27"/>
  </mergeCells>
  <printOptions/>
  <pageMargins left="0.7902777777777777" right="0.7902777777777777" top="1.05" bottom="1.05" header="0.7902777777777777" footer="0.7902777777777777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zoomScale="99" zoomScaleNormal="99" zoomScalePageLayoutView="0" workbookViewId="0" topLeftCell="C7">
      <selection activeCell="S17" sqref="S17"/>
    </sheetView>
  </sheetViews>
  <sheetFormatPr defaultColWidth="12.421875" defaultRowHeight="12.75"/>
  <cols>
    <col min="1" max="1" width="5.00390625" style="1" customWidth="1"/>
    <col min="2" max="2" width="33.421875" style="1" customWidth="1"/>
    <col min="3" max="3" width="5.00390625" style="1" customWidth="1"/>
    <col min="4" max="4" width="30.421875" style="1" customWidth="1"/>
    <col min="5" max="5" width="13.140625" style="1" customWidth="1"/>
    <col min="6" max="6" width="7.140625" style="1" customWidth="1"/>
    <col min="7" max="9" width="5.421875" style="1" customWidth="1"/>
    <col min="10" max="10" width="10.421875" style="207" customWidth="1"/>
    <col min="11" max="11" width="29.421875" style="207" customWidth="1"/>
    <col min="12" max="12" width="13.7109375" style="207" customWidth="1"/>
    <col min="13" max="13" width="14.421875" style="207" customWidth="1"/>
    <col min="14" max="14" width="15.00390625" style="1" customWidth="1"/>
    <col min="15" max="15" width="20.00390625" style="1" customWidth="1"/>
    <col min="16" max="19" width="5.140625" style="1" customWidth="1"/>
    <col min="20" max="39" width="5.421875" style="1" customWidth="1"/>
    <col min="40" max="16384" width="12.421875" style="1" customWidth="1"/>
  </cols>
  <sheetData>
    <row r="1" spans="1:43" ht="17.25" customHeight="1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7.25" customHeight="1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7.25" customHeight="1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7.25" customHeight="1">
      <c r="A5" s="3"/>
      <c r="B5" s="3"/>
      <c r="C5" s="3"/>
      <c r="D5" s="4" t="s">
        <v>8</v>
      </c>
      <c r="E5" s="255" t="str">
        <f>'semestre 1'!E5:M5</f>
        <v>ANGLAIS</v>
      </c>
      <c r="F5" s="255"/>
      <c r="G5" s="255"/>
      <c r="H5" s="255"/>
      <c r="I5" s="255"/>
      <c r="J5" s="255"/>
      <c r="K5" s="255"/>
      <c r="L5" s="255"/>
      <c r="M5" s="25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7.25" customHeight="1">
      <c r="A6" s="3"/>
      <c r="B6" s="3"/>
      <c r="C6" s="3"/>
      <c r="D6" s="4" t="s">
        <v>10</v>
      </c>
      <c r="E6" s="255">
        <v>6</v>
      </c>
      <c r="F6" s="255"/>
      <c r="G6" s="255"/>
      <c r="H6" s="255"/>
      <c r="I6" s="255"/>
      <c r="J6" s="255"/>
      <c r="K6" s="255"/>
      <c r="L6" s="255"/>
      <c r="M6" s="2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35" ht="17.25" customHeight="1">
      <c r="A7" s="6"/>
      <c r="B7" s="6"/>
      <c r="C7" s="6"/>
      <c r="D7" s="6"/>
      <c r="E7" s="6"/>
      <c r="F7" s="6"/>
      <c r="G7" s="6"/>
      <c r="H7" s="6"/>
      <c r="I7" s="6"/>
      <c r="J7" s="206"/>
      <c r="K7" s="206"/>
      <c r="L7" s="206"/>
      <c r="M7" s="20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customHeight="1">
      <c r="A8" s="7" t="s">
        <v>11</v>
      </c>
      <c r="B8" s="8"/>
      <c r="C8" s="9" t="s">
        <v>12</v>
      </c>
      <c r="D8" s="7" t="s">
        <v>13</v>
      </c>
      <c r="I8" s="3"/>
      <c r="L8" s="222"/>
      <c r="N8" s="267" t="s">
        <v>155</v>
      </c>
      <c r="O8" s="267"/>
      <c r="P8" s="267"/>
      <c r="Q8" s="267"/>
      <c r="R8" s="267"/>
      <c r="S8" s="26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3" ht="4.5" customHeight="1">
      <c r="A9" s="5"/>
      <c r="C9" s="10"/>
      <c r="D9" s="10"/>
      <c r="E9" s="5"/>
      <c r="F9" s="5"/>
      <c r="G9" s="5"/>
      <c r="H9" s="5"/>
      <c r="I9" s="6"/>
      <c r="J9" s="206"/>
      <c r="K9" s="206"/>
      <c r="L9" s="206"/>
      <c r="M9" s="206"/>
      <c r="N9" s="267"/>
      <c r="O9" s="267"/>
      <c r="P9" s="267"/>
      <c r="Q9" s="267"/>
      <c r="R9" s="267"/>
      <c r="S9" s="267"/>
      <c r="T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21" ht="15.75" customHeight="1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208"/>
      <c r="K10" s="208"/>
      <c r="L10" s="208"/>
      <c r="M10" s="208"/>
      <c r="N10" s="267"/>
      <c r="O10" s="267"/>
      <c r="P10" s="267"/>
      <c r="Q10" s="267"/>
      <c r="R10" s="267"/>
      <c r="S10" s="267"/>
      <c r="T10" s="14"/>
      <c r="U10" s="14"/>
    </row>
    <row r="11" spans="1:19" ht="4.5" customHeight="1">
      <c r="A11" s="15"/>
      <c r="B11" s="15"/>
      <c r="C11" s="16"/>
      <c r="D11" s="17"/>
      <c r="N11" s="267"/>
      <c r="O11" s="267"/>
      <c r="P11" s="267"/>
      <c r="Q11" s="267"/>
      <c r="R11" s="267"/>
      <c r="S11" s="267"/>
    </row>
    <row r="12" spans="3:19" ht="15.75" customHeight="1">
      <c r="C12" s="13"/>
      <c r="D12" s="7" t="s">
        <v>15</v>
      </c>
      <c r="N12" s="267"/>
      <c r="O12" s="267"/>
      <c r="P12" s="267"/>
      <c r="Q12" s="267"/>
      <c r="R12" s="267"/>
      <c r="S12" s="267"/>
    </row>
    <row r="13" spans="3:19" ht="4.5" customHeight="1">
      <c r="C13" s="7"/>
      <c r="D13" s="7"/>
      <c r="N13" s="267"/>
      <c r="O13" s="267"/>
      <c r="P13" s="267"/>
      <c r="Q13" s="267"/>
      <c r="R13" s="267"/>
      <c r="S13" s="267"/>
    </row>
    <row r="14" spans="1:4" ht="15.75" customHeight="1">
      <c r="A14" s="15"/>
      <c r="B14" s="15"/>
      <c r="C14" s="13"/>
      <c r="D14" s="7" t="s">
        <v>16</v>
      </c>
    </row>
    <row r="15" spans="1:5" ht="10.5" customHeight="1" thickBot="1">
      <c r="A15" s="251"/>
      <c r="B15" s="251"/>
      <c r="C15" s="251"/>
      <c r="D15" s="251"/>
      <c r="E15" s="18"/>
    </row>
    <row r="16" spans="1:15" s="2" customFormat="1" ht="24.75" customHeight="1" thickBo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65" t="s">
        <v>22</v>
      </c>
      <c r="K16" s="265"/>
      <c r="L16" s="265"/>
      <c r="M16" s="256" t="s">
        <v>23</v>
      </c>
      <c r="N16" s="254" t="s">
        <v>153</v>
      </c>
      <c r="O16" s="281" t="s">
        <v>157</v>
      </c>
    </row>
    <row r="17" spans="1:15" ht="24.75" customHeight="1" thickBot="1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187" t="s">
        <v>151</v>
      </c>
      <c r="K17" s="177" t="s">
        <v>31</v>
      </c>
      <c r="L17" s="221" t="s">
        <v>32</v>
      </c>
      <c r="M17" s="256"/>
      <c r="N17" s="254"/>
      <c r="O17" s="281"/>
    </row>
    <row r="18" spans="1:15" s="38" customFormat="1" ht="30" customHeight="1" thickBot="1">
      <c r="A18" s="245">
        <v>61</v>
      </c>
      <c r="B18" s="246" t="s">
        <v>63</v>
      </c>
      <c r="C18" s="61">
        <v>1</v>
      </c>
      <c r="D18" s="62" t="s">
        <v>95</v>
      </c>
      <c r="E18" s="37">
        <v>11</v>
      </c>
      <c r="F18" s="97">
        <v>2</v>
      </c>
      <c r="G18" s="63">
        <v>12</v>
      </c>
      <c r="H18" s="64"/>
      <c r="I18" s="65"/>
      <c r="J18" s="219"/>
      <c r="K18" s="209"/>
      <c r="L18" s="223" t="s">
        <v>39</v>
      </c>
      <c r="M18" s="178" t="s">
        <v>39</v>
      </c>
      <c r="N18" s="182" t="s">
        <v>147</v>
      </c>
      <c r="O18" s="182" t="s">
        <v>147</v>
      </c>
    </row>
    <row r="19" spans="1:15" s="38" customFormat="1" ht="30" customHeight="1" thickBot="1">
      <c r="A19" s="245"/>
      <c r="B19" s="246"/>
      <c r="C19" s="68">
        <v>2</v>
      </c>
      <c r="D19" s="57" t="s">
        <v>40</v>
      </c>
      <c r="E19" s="69">
        <v>11</v>
      </c>
      <c r="F19" s="98">
        <v>2</v>
      </c>
      <c r="G19" s="70">
        <v>15</v>
      </c>
      <c r="H19" s="71">
        <v>12</v>
      </c>
      <c r="I19" s="72"/>
      <c r="J19" s="195"/>
      <c r="K19" s="197" t="s">
        <v>127</v>
      </c>
      <c r="L19" s="224"/>
      <c r="M19" s="196" t="s">
        <v>85</v>
      </c>
      <c r="N19" s="182" t="s">
        <v>147</v>
      </c>
      <c r="O19" s="182" t="s">
        <v>147</v>
      </c>
    </row>
    <row r="20" spans="1:15" s="38" customFormat="1" ht="30" customHeight="1" thickBot="1">
      <c r="A20" s="245"/>
      <c r="B20" s="246"/>
      <c r="C20" s="99">
        <v>3</v>
      </c>
      <c r="D20" s="137" t="s">
        <v>109</v>
      </c>
      <c r="E20" s="81">
        <v>11</v>
      </c>
      <c r="F20" s="106">
        <v>2</v>
      </c>
      <c r="G20" s="82">
        <v>6</v>
      </c>
      <c r="H20" s="83">
        <v>6</v>
      </c>
      <c r="I20" s="84"/>
      <c r="J20" s="220"/>
      <c r="K20" s="227"/>
      <c r="L20" s="225" t="s">
        <v>87</v>
      </c>
      <c r="M20" s="181" t="s">
        <v>87</v>
      </c>
      <c r="N20" s="182" t="s">
        <v>147</v>
      </c>
      <c r="O20" s="182" t="s">
        <v>147</v>
      </c>
    </row>
    <row r="21" spans="1:15" s="38" customFormat="1" ht="30" customHeight="1" thickBot="1">
      <c r="A21" s="160">
        <v>62</v>
      </c>
      <c r="B21" s="161"/>
      <c r="C21" s="61">
        <v>1</v>
      </c>
      <c r="D21" s="62" t="s">
        <v>68</v>
      </c>
      <c r="E21" s="37">
        <v>11</v>
      </c>
      <c r="F21" s="97">
        <v>6</v>
      </c>
      <c r="G21" s="63">
        <v>36</v>
      </c>
      <c r="H21" s="64">
        <v>18</v>
      </c>
      <c r="I21" s="65"/>
      <c r="J21" s="219"/>
      <c r="K21" s="210" t="s">
        <v>93</v>
      </c>
      <c r="L21" s="223"/>
      <c r="M21" s="178" t="s">
        <v>85</v>
      </c>
      <c r="N21" s="182" t="s">
        <v>147</v>
      </c>
      <c r="O21" s="182" t="s">
        <v>147</v>
      </c>
    </row>
    <row r="22" spans="1:15" s="38" customFormat="1" ht="30" customHeight="1" thickBot="1">
      <c r="A22" s="160">
        <v>63</v>
      </c>
      <c r="B22" s="161"/>
      <c r="C22" s="61">
        <v>1</v>
      </c>
      <c r="D22" s="62" t="s">
        <v>65</v>
      </c>
      <c r="E22" s="37">
        <v>11</v>
      </c>
      <c r="F22" s="97">
        <v>6</v>
      </c>
      <c r="G22" s="63">
        <v>36</v>
      </c>
      <c r="H22" s="64">
        <v>18</v>
      </c>
      <c r="I22" s="65"/>
      <c r="J22" s="219"/>
      <c r="K22" s="228" t="s">
        <v>142</v>
      </c>
      <c r="L22" s="226"/>
      <c r="M22" s="193" t="s">
        <v>141</v>
      </c>
      <c r="N22" s="182" t="s">
        <v>147</v>
      </c>
      <c r="O22" s="182" t="s">
        <v>147</v>
      </c>
    </row>
    <row r="23" spans="1:15" s="38" customFormat="1" ht="30" customHeight="1" thickBot="1">
      <c r="A23" s="245">
        <v>64</v>
      </c>
      <c r="B23" s="246" t="s">
        <v>71</v>
      </c>
      <c r="C23" s="61">
        <v>1</v>
      </c>
      <c r="D23" s="62" t="s">
        <v>45</v>
      </c>
      <c r="E23" s="37">
        <v>11</v>
      </c>
      <c r="F23" s="97">
        <v>3</v>
      </c>
      <c r="G23" s="63"/>
      <c r="H23" s="64">
        <v>24</v>
      </c>
      <c r="I23" s="65"/>
      <c r="J23" s="219"/>
      <c r="K23" s="209"/>
      <c r="L23" s="223" t="s">
        <v>78</v>
      </c>
      <c r="M23" s="178" t="s">
        <v>78</v>
      </c>
      <c r="N23" s="182" t="s">
        <v>152</v>
      </c>
      <c r="O23" s="182" t="s">
        <v>152</v>
      </c>
    </row>
    <row r="24" spans="1:15" s="38" customFormat="1" ht="30" customHeight="1" thickBot="1">
      <c r="A24" s="245"/>
      <c r="B24" s="246"/>
      <c r="C24" s="68">
        <v>2</v>
      </c>
      <c r="D24" s="107" t="s">
        <v>83</v>
      </c>
      <c r="E24" s="69">
        <v>11</v>
      </c>
      <c r="F24" s="98">
        <v>3</v>
      </c>
      <c r="G24" s="70">
        <v>6</v>
      </c>
      <c r="H24" s="71">
        <v>12</v>
      </c>
      <c r="I24" s="72">
        <v>12</v>
      </c>
      <c r="J24" s="195"/>
      <c r="K24" s="229" t="s">
        <v>140</v>
      </c>
      <c r="L24" s="224"/>
      <c r="M24" s="196" t="s">
        <v>85</v>
      </c>
      <c r="N24" s="182" t="s">
        <v>147</v>
      </c>
      <c r="O24" s="182" t="s">
        <v>147</v>
      </c>
    </row>
    <row r="25" spans="1:15" s="38" customFormat="1" ht="30" customHeight="1" thickBot="1">
      <c r="A25" s="247">
        <v>65</v>
      </c>
      <c r="B25" s="246" t="s">
        <v>55</v>
      </c>
      <c r="C25" s="61">
        <v>1</v>
      </c>
      <c r="D25" s="62" t="s">
        <v>73</v>
      </c>
      <c r="E25" s="37" t="s">
        <v>57</v>
      </c>
      <c r="F25" s="97">
        <v>2</v>
      </c>
      <c r="G25" s="63"/>
      <c r="H25" s="64">
        <v>18</v>
      </c>
      <c r="I25" s="65"/>
      <c r="J25" s="259" t="s">
        <v>130</v>
      </c>
      <c r="K25" s="260"/>
      <c r="L25" s="260"/>
      <c r="M25" s="261"/>
      <c r="N25" s="182" t="s">
        <v>147</v>
      </c>
      <c r="O25" s="182" t="s">
        <v>147</v>
      </c>
    </row>
    <row r="26" spans="1:15" s="38" customFormat="1" ht="30" customHeight="1" thickBot="1">
      <c r="A26" s="247"/>
      <c r="B26" s="246"/>
      <c r="C26" s="68">
        <v>2</v>
      </c>
      <c r="D26" s="153" t="s">
        <v>121</v>
      </c>
      <c r="E26" s="69"/>
      <c r="F26" s="98">
        <v>2</v>
      </c>
      <c r="G26" s="278" t="s">
        <v>139</v>
      </c>
      <c r="H26" s="279"/>
      <c r="I26" s="279"/>
      <c r="J26" s="279"/>
      <c r="K26" s="279"/>
      <c r="L26" s="279"/>
      <c r="M26" s="280"/>
      <c r="N26" s="182" t="s">
        <v>147</v>
      </c>
      <c r="O26" s="182" t="s">
        <v>147</v>
      </c>
    </row>
    <row r="27" spans="1:15" s="38" customFormat="1" ht="43.5" customHeight="1" thickBot="1">
      <c r="A27" s="247"/>
      <c r="B27" s="246"/>
      <c r="C27" s="99">
        <v>3</v>
      </c>
      <c r="D27" s="137" t="s">
        <v>110</v>
      </c>
      <c r="E27" s="81"/>
      <c r="F27" s="106">
        <v>2</v>
      </c>
      <c r="G27" s="82">
        <v>4</v>
      </c>
      <c r="H27" s="83">
        <v>5</v>
      </c>
      <c r="I27" s="84"/>
      <c r="J27" s="220"/>
      <c r="K27" s="227"/>
      <c r="L27" s="225" t="s">
        <v>87</v>
      </c>
      <c r="M27" s="181" t="s">
        <v>87</v>
      </c>
      <c r="N27" s="182" t="s">
        <v>152</v>
      </c>
      <c r="O27" s="182" t="s">
        <v>152</v>
      </c>
    </row>
    <row r="28" spans="1:13" ht="6" customHeight="1">
      <c r="A28" s="90"/>
      <c r="B28" s="90"/>
      <c r="C28" s="91"/>
      <c r="D28" s="90"/>
      <c r="E28" s="90"/>
      <c r="F28" s="90"/>
      <c r="G28" s="90"/>
      <c r="H28" s="90"/>
      <c r="I28" s="90"/>
      <c r="J28" s="212"/>
      <c r="K28" s="212"/>
      <c r="L28" s="212"/>
      <c r="M28" s="212"/>
    </row>
    <row r="29" spans="1:13" ht="6" customHeight="1">
      <c r="A29" s="90"/>
      <c r="B29" s="90"/>
      <c r="C29" s="91"/>
      <c r="D29" s="90"/>
      <c r="E29" s="90"/>
      <c r="F29" s="90"/>
      <c r="G29" s="90"/>
      <c r="H29" s="90"/>
      <c r="I29" s="90"/>
      <c r="J29" s="212"/>
      <c r="K29" s="212"/>
      <c r="L29" s="212"/>
      <c r="M29" s="212"/>
    </row>
    <row r="30" spans="1:13" ht="6" customHeight="1">
      <c r="A30" s="90"/>
      <c r="B30" s="90"/>
      <c r="C30" s="91"/>
      <c r="D30" s="90"/>
      <c r="E30" s="90"/>
      <c r="F30" s="90"/>
      <c r="G30" s="90"/>
      <c r="H30" s="90"/>
      <c r="I30" s="90"/>
      <c r="J30" s="212"/>
      <c r="K30" s="212"/>
      <c r="L30" s="212"/>
      <c r="M30" s="212"/>
    </row>
    <row r="31" spans="1:13" ht="6" customHeight="1">
      <c r="A31" s="90"/>
      <c r="B31" s="90"/>
      <c r="C31" s="91"/>
      <c r="D31" s="90"/>
      <c r="E31" s="90"/>
      <c r="F31" s="90"/>
      <c r="G31" s="90"/>
      <c r="H31" s="90"/>
      <c r="I31" s="90"/>
      <c r="J31" s="212"/>
      <c r="K31" s="212"/>
      <c r="L31" s="212"/>
      <c r="M31" s="212"/>
    </row>
    <row r="32" spans="1:13" ht="6" customHeight="1">
      <c r="A32" s="90"/>
      <c r="B32" s="90"/>
      <c r="C32" s="91"/>
      <c r="D32" s="90"/>
      <c r="E32" s="90"/>
      <c r="F32" s="90"/>
      <c r="G32" s="90"/>
      <c r="H32" s="90"/>
      <c r="I32" s="90"/>
      <c r="J32" s="212"/>
      <c r="K32" s="212"/>
      <c r="L32" s="212"/>
      <c r="M32" s="212"/>
    </row>
    <row r="33" spans="2:39" ht="24.75" customHeight="1">
      <c r="B33" s="11"/>
      <c r="C33" s="11"/>
      <c r="D33" s="11"/>
      <c r="E33" s="92"/>
      <c r="G33" s="11"/>
      <c r="H33" s="242" t="s">
        <v>60</v>
      </c>
      <c r="I33" s="242"/>
      <c r="J33" s="242"/>
      <c r="K33" s="242"/>
      <c r="L33" s="243">
        <v>43608</v>
      </c>
      <c r="M33" s="244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4.5" customHeight="1">
      <c r="A34" s="90"/>
      <c r="B34" s="90"/>
      <c r="C34" s="93"/>
      <c r="D34" s="90"/>
      <c r="E34" s="90"/>
      <c r="F34" s="90"/>
      <c r="G34" s="90"/>
      <c r="H34" s="90"/>
      <c r="I34" s="90"/>
      <c r="J34" s="212"/>
      <c r="K34" s="212"/>
      <c r="L34" s="212"/>
      <c r="M34" s="212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8:14" ht="38.25">
      <c r="H35" s="242" t="s">
        <v>61</v>
      </c>
      <c r="I35" s="242"/>
      <c r="J35" s="242"/>
      <c r="K35" s="242"/>
      <c r="L35" s="243">
        <v>43642</v>
      </c>
      <c r="M35" s="244"/>
      <c r="N35" s="176" t="s">
        <v>148</v>
      </c>
    </row>
  </sheetData>
  <sheetProtection selectLockedCells="1" selectUnlockedCells="1"/>
  <mergeCells count="30">
    <mergeCell ref="O16:O17"/>
    <mergeCell ref="M16:M17"/>
    <mergeCell ref="E1:M1"/>
    <mergeCell ref="E2:M2"/>
    <mergeCell ref="E3:M3"/>
    <mergeCell ref="E4:M4"/>
    <mergeCell ref="E5:M5"/>
    <mergeCell ref="E6:M6"/>
    <mergeCell ref="N8:S13"/>
    <mergeCell ref="N16:N17"/>
    <mergeCell ref="A15:B15"/>
    <mergeCell ref="C15:D15"/>
    <mergeCell ref="A16:B16"/>
    <mergeCell ref="C16:D16"/>
    <mergeCell ref="E16:E17"/>
    <mergeCell ref="F16:F17"/>
    <mergeCell ref="A18:A20"/>
    <mergeCell ref="B18:B20"/>
    <mergeCell ref="A23:A24"/>
    <mergeCell ref="B23:B24"/>
    <mergeCell ref="A25:A27"/>
    <mergeCell ref="B25:B27"/>
    <mergeCell ref="G16:I16"/>
    <mergeCell ref="J16:L16"/>
    <mergeCell ref="H33:K33"/>
    <mergeCell ref="L33:M33"/>
    <mergeCell ref="H35:K35"/>
    <mergeCell ref="L35:M35"/>
    <mergeCell ref="G26:M26"/>
    <mergeCell ref="J25:M25"/>
  </mergeCells>
  <printOptions/>
  <pageMargins left="0.7097222222222223" right="0.7097222222222223" top="0.9840277777777777" bottom="0.9840277777777777" header="0.32013888888888886" footer="0.32013888888888886"/>
  <pageSetup fitToHeight="1" fitToWidth="1" horizontalDpi="300" verticalDpi="300" orientation="landscape" paperSize="9"/>
  <headerFooter alignWithMargins="0">
    <oddHeader>&amp;C&amp;"Calibri,Normal"&amp;11&amp;F&amp;R&amp;"Calibri,Normal"&amp;11&amp;D</oddHeader>
    <oddFooter>&amp;C&amp;"Calibri,Normal"&amp;11Accréditation 2018-2022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D7">
      <selection activeCell="N23" sqref="N23"/>
    </sheetView>
  </sheetViews>
  <sheetFormatPr defaultColWidth="11.421875" defaultRowHeight="12.75"/>
  <cols>
    <col min="2" max="2" width="32.57421875" style="0" customWidth="1"/>
    <col min="3" max="3" width="7.8515625" style="0" customWidth="1"/>
    <col min="4" max="4" width="49.140625" style="0" customWidth="1"/>
    <col min="6" max="6" width="7.8515625" style="0" customWidth="1"/>
    <col min="7" max="7" width="8.00390625" style="0" customWidth="1"/>
    <col min="8" max="8" width="7.140625" style="0" customWidth="1"/>
    <col min="9" max="9" width="7.00390625" style="0" customWidth="1"/>
    <col min="10" max="10" width="7.421875" style="0" customWidth="1"/>
    <col min="11" max="11" width="26.421875" style="218" customWidth="1"/>
    <col min="12" max="12" width="10.140625" style="218" customWidth="1"/>
    <col min="13" max="13" width="14.421875" style="218" customWidth="1"/>
    <col min="14" max="14" width="12.8515625" style="0" customWidth="1"/>
    <col min="15" max="15" width="11.8515625" style="0" customWidth="1"/>
    <col min="16" max="19" width="5.140625" style="0" customWidth="1"/>
  </cols>
  <sheetData>
    <row r="1" spans="1:13" ht="15.75">
      <c r="A1" s="3"/>
      <c r="B1" s="3"/>
      <c r="C1" s="3"/>
      <c r="D1" s="4" t="s">
        <v>0</v>
      </c>
      <c r="E1" s="255" t="str">
        <f>'semestre 1'!E1:M1</f>
        <v>ALLSHS</v>
      </c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3"/>
      <c r="B2" s="3"/>
      <c r="C2" s="3"/>
      <c r="D2" s="4" t="s">
        <v>2</v>
      </c>
      <c r="E2" s="255" t="str">
        <f>'semestre 1'!E2:M2</f>
        <v>UFR LSH</v>
      </c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3"/>
      <c r="B3" s="3"/>
      <c r="C3" s="3"/>
      <c r="D3" s="4" t="s">
        <v>4</v>
      </c>
      <c r="E3" s="255" t="str">
        <f>'semestre 1'!E3:M3</f>
        <v>REIMS + TROYES</v>
      </c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3"/>
      <c r="B4" s="3"/>
      <c r="C4" s="3"/>
      <c r="D4" s="4" t="s">
        <v>6</v>
      </c>
      <c r="E4" s="255" t="str">
        <f>'semestre 1'!E4:M4</f>
        <v>LLCER</v>
      </c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3"/>
      <c r="B5" s="3"/>
      <c r="C5" s="3"/>
      <c r="D5" s="4" t="s">
        <v>8</v>
      </c>
      <c r="E5" s="255" t="s">
        <v>98</v>
      </c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3"/>
      <c r="B6" s="3"/>
      <c r="C6" s="3"/>
      <c r="D6" s="4" t="s">
        <v>10</v>
      </c>
      <c r="E6" s="255">
        <v>6</v>
      </c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6"/>
      <c r="B7" s="6"/>
      <c r="C7" s="6"/>
      <c r="D7" s="6"/>
      <c r="E7" s="6"/>
      <c r="F7" s="6"/>
      <c r="G7" s="6"/>
      <c r="H7" s="6"/>
      <c r="I7" s="6"/>
      <c r="J7" s="6"/>
      <c r="K7" s="206"/>
      <c r="L7" s="206"/>
      <c r="M7" s="206"/>
    </row>
    <row r="8" spans="1:19" ht="15">
      <c r="A8" s="7" t="s">
        <v>11</v>
      </c>
      <c r="B8" s="8"/>
      <c r="C8" s="9" t="s">
        <v>12</v>
      </c>
      <c r="D8" s="7" t="s">
        <v>13</v>
      </c>
      <c r="E8" s="1"/>
      <c r="F8" s="1"/>
      <c r="G8" s="1"/>
      <c r="H8" s="1"/>
      <c r="I8" s="3"/>
      <c r="J8" s="1"/>
      <c r="K8" s="207"/>
      <c r="L8" s="222"/>
      <c r="M8" s="207"/>
      <c r="N8" s="267" t="s">
        <v>155</v>
      </c>
      <c r="O8" s="267"/>
      <c r="P8" s="267"/>
      <c r="Q8" s="267"/>
      <c r="R8" s="267"/>
      <c r="S8" s="267"/>
    </row>
    <row r="9" spans="1:19" ht="3" customHeight="1">
      <c r="A9" s="5"/>
      <c r="B9" s="1"/>
      <c r="C9" s="10"/>
      <c r="D9" s="10"/>
      <c r="E9" s="5"/>
      <c r="F9" s="5"/>
      <c r="G9" s="5"/>
      <c r="H9" s="5"/>
      <c r="I9" s="6"/>
      <c r="J9" s="6"/>
      <c r="K9" s="206"/>
      <c r="L9" s="206"/>
      <c r="M9" s="206"/>
      <c r="N9" s="267"/>
      <c r="O9" s="267"/>
      <c r="P9" s="267"/>
      <c r="Q9" s="267"/>
      <c r="R9" s="267"/>
      <c r="S9" s="267"/>
    </row>
    <row r="10" spans="1:19" ht="15">
      <c r="A10" s="11"/>
      <c r="B10" s="96" t="s">
        <v>125</v>
      </c>
      <c r="C10" s="13"/>
      <c r="D10" s="7" t="s">
        <v>14</v>
      </c>
      <c r="E10" s="14"/>
      <c r="F10" s="14"/>
      <c r="G10" s="14"/>
      <c r="H10" s="14"/>
      <c r="I10" s="14"/>
      <c r="J10" s="14"/>
      <c r="K10" s="208"/>
      <c r="L10" s="208"/>
      <c r="M10" s="208"/>
      <c r="N10" s="267"/>
      <c r="O10" s="267"/>
      <c r="P10" s="267"/>
      <c r="Q10" s="267"/>
      <c r="R10" s="267"/>
      <c r="S10" s="267"/>
    </row>
    <row r="11" spans="1:19" ht="4.5" customHeight="1">
      <c r="A11" s="15"/>
      <c r="B11" s="15"/>
      <c r="C11" s="16"/>
      <c r="D11" s="17"/>
      <c r="E11" s="1"/>
      <c r="F11" s="1"/>
      <c r="G11" s="1"/>
      <c r="H11" s="1"/>
      <c r="I11" s="1"/>
      <c r="J11" s="1"/>
      <c r="K11" s="207"/>
      <c r="L11" s="207"/>
      <c r="M11" s="207"/>
      <c r="N11" s="267"/>
      <c r="O11" s="267"/>
      <c r="P11" s="267"/>
      <c r="Q11" s="267"/>
      <c r="R11" s="267"/>
      <c r="S11" s="267"/>
    </row>
    <row r="12" spans="1:19" ht="15">
      <c r="A12" s="1"/>
      <c r="B12" s="1"/>
      <c r="C12" s="13"/>
      <c r="D12" s="7" t="s">
        <v>15</v>
      </c>
      <c r="E12" s="1"/>
      <c r="F12" s="1"/>
      <c r="G12" s="1"/>
      <c r="H12" s="1"/>
      <c r="I12" s="1"/>
      <c r="J12" s="1"/>
      <c r="K12" s="207"/>
      <c r="L12" s="207"/>
      <c r="M12" s="207"/>
      <c r="N12" s="267"/>
      <c r="O12" s="267"/>
      <c r="P12" s="267"/>
      <c r="Q12" s="267"/>
      <c r="R12" s="267"/>
      <c r="S12" s="267"/>
    </row>
    <row r="13" spans="1:19" ht="4.5" customHeight="1">
      <c r="A13" s="1"/>
      <c r="B13" s="1"/>
      <c r="C13" s="7"/>
      <c r="D13" s="7"/>
      <c r="E13" s="1"/>
      <c r="F13" s="1"/>
      <c r="G13" s="1"/>
      <c r="H13" s="1"/>
      <c r="I13" s="1"/>
      <c r="J13" s="1"/>
      <c r="K13" s="207"/>
      <c r="L13" s="207"/>
      <c r="M13" s="207"/>
      <c r="N13" s="267"/>
      <c r="O13" s="267"/>
      <c r="P13" s="267"/>
      <c r="Q13" s="267"/>
      <c r="R13" s="267"/>
      <c r="S13" s="267"/>
    </row>
    <row r="14" spans="1:13" ht="15">
      <c r="A14" s="15"/>
      <c r="B14" s="15"/>
      <c r="C14" s="13"/>
      <c r="D14" s="7" t="s">
        <v>16</v>
      </c>
      <c r="E14" s="1"/>
      <c r="F14" s="1"/>
      <c r="G14" s="1"/>
      <c r="H14" s="1"/>
      <c r="I14" s="1"/>
      <c r="J14" s="1"/>
      <c r="K14" s="207"/>
      <c r="L14" s="207"/>
      <c r="M14" s="207"/>
    </row>
    <row r="15" spans="1:13" ht="15">
      <c r="A15" s="251"/>
      <c r="B15" s="251"/>
      <c r="C15" s="251"/>
      <c r="D15" s="251"/>
      <c r="E15" s="18"/>
      <c r="F15" s="1"/>
      <c r="G15" s="1"/>
      <c r="H15" s="1"/>
      <c r="I15" s="1"/>
      <c r="J15" s="1"/>
      <c r="K15" s="207"/>
      <c r="L15" s="207"/>
      <c r="M15" s="207"/>
    </row>
    <row r="16" spans="1:15" ht="12.75" customHeight="1">
      <c r="A16" s="252" t="s">
        <v>17</v>
      </c>
      <c r="B16" s="252"/>
      <c r="C16" s="252" t="s">
        <v>18</v>
      </c>
      <c r="D16" s="252"/>
      <c r="E16" s="253" t="s">
        <v>19</v>
      </c>
      <c r="F16" s="253" t="s">
        <v>20</v>
      </c>
      <c r="G16" s="257" t="s">
        <v>21</v>
      </c>
      <c r="H16" s="257"/>
      <c r="I16" s="257"/>
      <c r="J16" s="258" t="s">
        <v>22</v>
      </c>
      <c r="K16" s="258"/>
      <c r="L16" s="258"/>
      <c r="M16" s="256" t="s">
        <v>23</v>
      </c>
      <c r="N16" s="254" t="s">
        <v>153</v>
      </c>
      <c r="O16" s="254" t="s">
        <v>149</v>
      </c>
    </row>
    <row r="17" spans="1:15" ht="25.5">
      <c r="A17" s="19" t="s">
        <v>24</v>
      </c>
      <c r="B17" s="20" t="s">
        <v>25</v>
      </c>
      <c r="C17" s="19" t="s">
        <v>26</v>
      </c>
      <c r="D17" s="21" t="s">
        <v>25</v>
      </c>
      <c r="E17" s="253"/>
      <c r="F17" s="253"/>
      <c r="G17" s="22" t="s">
        <v>27</v>
      </c>
      <c r="H17" s="23" t="s">
        <v>28</v>
      </c>
      <c r="I17" s="24" t="s">
        <v>29</v>
      </c>
      <c r="J17" s="187" t="s">
        <v>30</v>
      </c>
      <c r="K17" s="177" t="s">
        <v>31</v>
      </c>
      <c r="L17" s="221" t="s">
        <v>32</v>
      </c>
      <c r="M17" s="256"/>
      <c r="N17" s="254"/>
      <c r="O17" s="254"/>
    </row>
    <row r="18" spans="1:15" s="67" customFormat="1" ht="30" customHeight="1">
      <c r="A18" s="245">
        <v>61</v>
      </c>
      <c r="B18" s="246" t="s">
        <v>63</v>
      </c>
      <c r="C18" s="61">
        <v>1</v>
      </c>
      <c r="D18" s="62" t="s">
        <v>95</v>
      </c>
      <c r="E18" s="37">
        <v>11</v>
      </c>
      <c r="F18" s="97">
        <v>2</v>
      </c>
      <c r="G18" s="63">
        <v>12</v>
      </c>
      <c r="H18" s="64"/>
      <c r="I18" s="65"/>
      <c r="J18" s="75"/>
      <c r="K18" s="209"/>
      <c r="L18" s="223" t="s">
        <v>39</v>
      </c>
      <c r="M18" s="178" t="s">
        <v>39</v>
      </c>
      <c r="N18" s="182" t="s">
        <v>147</v>
      </c>
      <c r="O18" s="182" t="s">
        <v>147</v>
      </c>
    </row>
    <row r="19" spans="1:15" s="67" customFormat="1" ht="30" customHeight="1">
      <c r="A19" s="245"/>
      <c r="B19" s="246"/>
      <c r="C19" s="68">
        <v>2</v>
      </c>
      <c r="D19" s="57" t="s">
        <v>40</v>
      </c>
      <c r="E19" s="69">
        <v>11</v>
      </c>
      <c r="F19" s="98">
        <v>2</v>
      </c>
      <c r="G19" s="70">
        <v>15</v>
      </c>
      <c r="H19" s="71">
        <v>12</v>
      </c>
      <c r="I19" s="72"/>
      <c r="J19" s="78"/>
      <c r="K19" s="197" t="s">
        <v>96</v>
      </c>
      <c r="L19" s="224"/>
      <c r="M19" s="196" t="s">
        <v>85</v>
      </c>
      <c r="N19" s="182" t="s">
        <v>147</v>
      </c>
      <c r="O19" s="182" t="s">
        <v>147</v>
      </c>
    </row>
    <row r="20" spans="1:15" s="67" customFormat="1" ht="30" customHeight="1">
      <c r="A20" s="245"/>
      <c r="B20" s="246"/>
      <c r="C20" s="99">
        <v>3</v>
      </c>
      <c r="D20" s="137" t="s">
        <v>109</v>
      </c>
      <c r="E20" s="81">
        <v>11</v>
      </c>
      <c r="F20" s="106">
        <v>2</v>
      </c>
      <c r="G20" s="82">
        <v>6</v>
      </c>
      <c r="H20" s="83">
        <v>6</v>
      </c>
      <c r="I20" s="84"/>
      <c r="J20" s="85"/>
      <c r="K20" s="227"/>
      <c r="L20" s="225" t="s">
        <v>87</v>
      </c>
      <c r="M20" s="181" t="s">
        <v>87</v>
      </c>
      <c r="N20" s="182" t="s">
        <v>147</v>
      </c>
      <c r="O20" s="182" t="s">
        <v>147</v>
      </c>
    </row>
    <row r="21" spans="1:15" s="67" customFormat="1" ht="30" customHeight="1" thickBot="1">
      <c r="A21" s="160">
        <v>62</v>
      </c>
      <c r="B21" s="161"/>
      <c r="C21" s="61">
        <v>1</v>
      </c>
      <c r="D21" s="62" t="s">
        <v>68</v>
      </c>
      <c r="E21" s="37">
        <v>11</v>
      </c>
      <c r="F21" s="97">
        <v>6</v>
      </c>
      <c r="G21" s="63">
        <v>36</v>
      </c>
      <c r="H21" s="64">
        <v>18</v>
      </c>
      <c r="I21" s="65"/>
      <c r="J21" s="75"/>
      <c r="K21" s="210" t="s">
        <v>93</v>
      </c>
      <c r="L21" s="223"/>
      <c r="M21" s="178" t="s">
        <v>85</v>
      </c>
      <c r="N21" s="182" t="s">
        <v>147</v>
      </c>
      <c r="O21" s="182" t="s">
        <v>147</v>
      </c>
    </row>
    <row r="22" spans="1:15" s="1" customFormat="1" ht="28.5" customHeight="1" thickBot="1">
      <c r="A22" s="282">
        <v>63</v>
      </c>
      <c r="B22" s="283" t="s">
        <v>111</v>
      </c>
      <c r="C22" s="28">
        <v>1</v>
      </c>
      <c r="D22" s="108" t="s">
        <v>112</v>
      </c>
      <c r="E22" s="138">
        <v>7</v>
      </c>
      <c r="F22" s="139">
        <v>2</v>
      </c>
      <c r="G22" s="140">
        <v>8</v>
      </c>
      <c r="H22" s="35">
        <v>8</v>
      </c>
      <c r="I22" s="141"/>
      <c r="J22" s="142"/>
      <c r="K22" s="230" t="s">
        <v>145</v>
      </c>
      <c r="L22" s="232"/>
      <c r="M22" s="238" t="s">
        <v>85</v>
      </c>
      <c r="N22" s="182" t="s">
        <v>147</v>
      </c>
      <c r="O22" s="182" t="s">
        <v>147</v>
      </c>
    </row>
    <row r="23" spans="1:15" s="1" customFormat="1" ht="28.5" customHeight="1">
      <c r="A23" s="282"/>
      <c r="B23" s="283"/>
      <c r="C23" s="39">
        <v>2</v>
      </c>
      <c r="D23" s="107" t="s">
        <v>113</v>
      </c>
      <c r="E23" s="143">
        <v>7</v>
      </c>
      <c r="F23" s="144">
        <v>2</v>
      </c>
      <c r="G23" s="145">
        <v>8</v>
      </c>
      <c r="H23" s="46">
        <v>8</v>
      </c>
      <c r="I23" s="146"/>
      <c r="J23" s="147"/>
      <c r="K23" s="231" t="s">
        <v>144</v>
      </c>
      <c r="L23" s="233"/>
      <c r="M23" s="239" t="s">
        <v>85</v>
      </c>
      <c r="N23" s="182" t="s">
        <v>147</v>
      </c>
      <c r="O23" s="182" t="s">
        <v>147</v>
      </c>
    </row>
    <row r="24" spans="1:15" s="1" customFormat="1" ht="28.5" customHeight="1">
      <c r="A24" s="282"/>
      <c r="B24" s="283"/>
      <c r="C24" s="47">
        <v>3</v>
      </c>
      <c r="D24" s="137" t="s">
        <v>114</v>
      </c>
      <c r="E24" s="148">
        <v>7</v>
      </c>
      <c r="F24" s="149">
        <v>2</v>
      </c>
      <c r="G24" s="150">
        <v>8</v>
      </c>
      <c r="H24" s="54">
        <v>8</v>
      </c>
      <c r="I24" s="151"/>
      <c r="J24" s="152"/>
      <c r="K24" s="231" t="s">
        <v>108</v>
      </c>
      <c r="L24" s="234"/>
      <c r="M24" s="240" t="s">
        <v>85</v>
      </c>
      <c r="N24" s="182" t="s">
        <v>147</v>
      </c>
      <c r="O24" s="182" t="s">
        <v>147</v>
      </c>
    </row>
    <row r="25" spans="1:15" s="67" customFormat="1" ht="30" customHeight="1">
      <c r="A25" s="245">
        <v>64</v>
      </c>
      <c r="B25" s="283" t="s">
        <v>115</v>
      </c>
      <c r="C25" s="61">
        <v>1</v>
      </c>
      <c r="D25" s="108" t="s">
        <v>116</v>
      </c>
      <c r="E25" s="138">
        <v>13</v>
      </c>
      <c r="F25" s="139">
        <v>2</v>
      </c>
      <c r="G25" s="140">
        <v>8</v>
      </c>
      <c r="H25" s="35">
        <v>8</v>
      </c>
      <c r="I25" s="115"/>
      <c r="J25" s="88"/>
      <c r="K25" s="228" t="s">
        <v>144</v>
      </c>
      <c r="L25" s="235"/>
      <c r="M25" s="193" t="s">
        <v>117</v>
      </c>
      <c r="N25" s="182" t="s">
        <v>147</v>
      </c>
      <c r="O25" s="182" t="s">
        <v>147</v>
      </c>
    </row>
    <row r="26" spans="1:15" s="67" customFormat="1" ht="30" customHeight="1">
      <c r="A26" s="245"/>
      <c r="B26" s="283"/>
      <c r="C26" s="68">
        <v>2</v>
      </c>
      <c r="D26" s="159" t="s">
        <v>143</v>
      </c>
      <c r="E26" s="143">
        <v>13</v>
      </c>
      <c r="F26" s="144">
        <v>2</v>
      </c>
      <c r="G26" s="145">
        <v>8</v>
      </c>
      <c r="H26" s="46">
        <v>8</v>
      </c>
      <c r="I26" s="124"/>
      <c r="J26" s="125"/>
      <c r="K26" s="229" t="s">
        <v>145</v>
      </c>
      <c r="L26" s="236"/>
      <c r="M26" s="216" t="s">
        <v>117</v>
      </c>
      <c r="N26" s="182" t="s">
        <v>147</v>
      </c>
      <c r="O26" s="182" t="s">
        <v>147</v>
      </c>
    </row>
    <row r="27" spans="1:15" s="67" customFormat="1" ht="30" customHeight="1" thickBot="1">
      <c r="A27" s="245"/>
      <c r="B27" s="283"/>
      <c r="C27" s="99">
        <v>3</v>
      </c>
      <c r="D27" s="137" t="s">
        <v>118</v>
      </c>
      <c r="E27" s="148">
        <v>9</v>
      </c>
      <c r="F27" s="149">
        <v>2</v>
      </c>
      <c r="G27" s="150">
        <v>8</v>
      </c>
      <c r="H27" s="54">
        <v>8</v>
      </c>
      <c r="I27" s="132"/>
      <c r="J27" s="133"/>
      <c r="K27" s="229" t="s">
        <v>119</v>
      </c>
      <c r="L27" s="237"/>
      <c r="M27" s="216" t="s">
        <v>85</v>
      </c>
      <c r="N27" s="182" t="s">
        <v>147</v>
      </c>
      <c r="O27" s="182" t="s">
        <v>147</v>
      </c>
    </row>
    <row r="28" spans="1:15" s="67" customFormat="1" ht="30" customHeight="1" thickBot="1">
      <c r="A28" s="247">
        <v>65</v>
      </c>
      <c r="B28" s="246" t="s">
        <v>55</v>
      </c>
      <c r="C28" s="86">
        <v>1</v>
      </c>
      <c r="D28" s="87" t="s">
        <v>73</v>
      </c>
      <c r="E28" s="69" t="s">
        <v>57</v>
      </c>
      <c r="F28" s="97">
        <v>2</v>
      </c>
      <c r="G28" s="63"/>
      <c r="H28" s="64">
        <v>18</v>
      </c>
      <c r="I28" s="65"/>
      <c r="J28" s="259" t="s">
        <v>130</v>
      </c>
      <c r="K28" s="260"/>
      <c r="L28" s="260"/>
      <c r="M28" s="261"/>
      <c r="N28" s="182" t="s">
        <v>147</v>
      </c>
      <c r="O28" s="182" t="s">
        <v>147</v>
      </c>
    </row>
    <row r="29" spans="1:15" s="67" customFormat="1" ht="30" customHeight="1" thickBot="1">
      <c r="A29" s="247"/>
      <c r="B29" s="246"/>
      <c r="C29" s="68">
        <v>2</v>
      </c>
      <c r="D29" s="57" t="s">
        <v>121</v>
      </c>
      <c r="E29" s="69"/>
      <c r="F29" s="98">
        <v>2</v>
      </c>
      <c r="G29" s="278" t="s">
        <v>135</v>
      </c>
      <c r="H29" s="279"/>
      <c r="I29" s="279"/>
      <c r="J29" s="279"/>
      <c r="K29" s="279"/>
      <c r="L29" s="279"/>
      <c r="M29" s="280"/>
      <c r="N29" s="182" t="s">
        <v>147</v>
      </c>
      <c r="O29" s="182" t="s">
        <v>147</v>
      </c>
    </row>
    <row r="30" spans="1:15" s="67" customFormat="1" ht="30" customHeight="1">
      <c r="A30" s="247"/>
      <c r="B30" s="246"/>
      <c r="C30" s="99">
        <v>3</v>
      </c>
      <c r="D30" s="137" t="s">
        <v>110</v>
      </c>
      <c r="E30" s="81"/>
      <c r="F30" s="106">
        <v>2</v>
      </c>
      <c r="G30" s="82">
        <v>4</v>
      </c>
      <c r="H30" s="83">
        <v>5</v>
      </c>
      <c r="I30" s="84"/>
      <c r="J30" s="85"/>
      <c r="K30" s="227"/>
      <c r="L30" s="225" t="s">
        <v>87</v>
      </c>
      <c r="M30" s="181" t="s">
        <v>87</v>
      </c>
      <c r="N30" s="182" t="s">
        <v>152</v>
      </c>
      <c r="O30" s="182" t="s">
        <v>152</v>
      </c>
    </row>
    <row r="31" spans="1:13" ht="12" customHeight="1">
      <c r="A31" s="90"/>
      <c r="B31" s="90"/>
      <c r="C31" s="91"/>
      <c r="D31" s="90"/>
      <c r="E31" s="90"/>
      <c r="F31" s="90"/>
      <c r="G31" s="90"/>
      <c r="H31" s="90"/>
      <c r="I31" s="90"/>
      <c r="J31" s="90"/>
      <c r="K31" s="212"/>
      <c r="L31" s="212"/>
      <c r="M31" s="212"/>
    </row>
    <row r="32" spans="1:13" ht="12" customHeight="1">
      <c r="A32" s="90"/>
      <c r="B32" s="90"/>
      <c r="C32" s="91"/>
      <c r="D32" s="90"/>
      <c r="E32" s="90"/>
      <c r="F32" s="90"/>
      <c r="G32" s="90"/>
      <c r="H32" s="90"/>
      <c r="I32" s="90"/>
      <c r="J32" s="90"/>
      <c r="K32" s="212"/>
      <c r="L32" s="212"/>
      <c r="M32" s="212"/>
    </row>
    <row r="33" spans="1:13" ht="12" customHeight="1">
      <c r="A33" s="90"/>
      <c r="B33" s="90"/>
      <c r="C33" s="91"/>
      <c r="D33" s="90"/>
      <c r="E33" s="90"/>
      <c r="F33" s="90"/>
      <c r="G33" s="90"/>
      <c r="H33" s="90"/>
      <c r="I33" s="90"/>
      <c r="J33" s="90"/>
      <c r="K33" s="212"/>
      <c r="L33" s="212"/>
      <c r="M33" s="212"/>
    </row>
    <row r="34" spans="1:13" ht="12.75" customHeight="1">
      <c r="A34" s="1"/>
      <c r="B34" s="11"/>
      <c r="C34" s="11"/>
      <c r="D34" s="11"/>
      <c r="E34" s="92"/>
      <c r="F34" s="1"/>
      <c r="G34" s="11"/>
      <c r="H34" s="242" t="s">
        <v>60</v>
      </c>
      <c r="I34" s="242"/>
      <c r="J34" s="242"/>
      <c r="K34" s="242"/>
      <c r="L34" s="243">
        <v>43608</v>
      </c>
      <c r="M34" s="244"/>
    </row>
    <row r="35" spans="1:13" ht="12" customHeight="1">
      <c r="A35" s="90"/>
      <c r="B35" s="90"/>
      <c r="C35" s="93"/>
      <c r="D35" s="90"/>
      <c r="E35" s="90"/>
      <c r="F35" s="90"/>
      <c r="G35" s="90"/>
      <c r="H35" s="90"/>
      <c r="I35" s="90"/>
      <c r="J35" s="90"/>
      <c r="K35" s="212"/>
      <c r="L35" s="212"/>
      <c r="M35" s="212"/>
    </row>
    <row r="36" spans="1:14" ht="38.25">
      <c r="A36" s="1"/>
      <c r="B36" s="1"/>
      <c r="C36" s="1"/>
      <c r="D36" s="1"/>
      <c r="E36" s="1"/>
      <c r="F36" s="1"/>
      <c r="G36" s="1"/>
      <c r="H36" s="242" t="s">
        <v>61</v>
      </c>
      <c r="I36" s="242"/>
      <c r="J36" s="242"/>
      <c r="K36" s="242"/>
      <c r="L36" s="243">
        <v>43642</v>
      </c>
      <c r="M36" s="244"/>
      <c r="N36" s="176" t="s">
        <v>148</v>
      </c>
    </row>
  </sheetData>
  <sheetProtection selectLockedCells="1" selectUnlockedCells="1"/>
  <mergeCells count="32">
    <mergeCell ref="E6:M6"/>
    <mergeCell ref="O16:O17"/>
    <mergeCell ref="N16:N17"/>
    <mergeCell ref="G16:I16"/>
    <mergeCell ref="M16:M17"/>
    <mergeCell ref="F16:F17"/>
    <mergeCell ref="B28:B30"/>
    <mergeCell ref="E1:M1"/>
    <mergeCell ref="E2:M2"/>
    <mergeCell ref="E3:M3"/>
    <mergeCell ref="E4:M4"/>
    <mergeCell ref="E5:M5"/>
    <mergeCell ref="B18:B20"/>
    <mergeCell ref="J16:L16"/>
    <mergeCell ref="N8:S13"/>
    <mergeCell ref="B22:B24"/>
    <mergeCell ref="A15:B15"/>
    <mergeCell ref="H36:K36"/>
    <mergeCell ref="L36:M36"/>
    <mergeCell ref="G29:M29"/>
    <mergeCell ref="J28:M28"/>
    <mergeCell ref="A25:A27"/>
    <mergeCell ref="H34:K34"/>
    <mergeCell ref="L34:M34"/>
    <mergeCell ref="A22:A24"/>
    <mergeCell ref="C15:D15"/>
    <mergeCell ref="A16:B16"/>
    <mergeCell ref="C16:D16"/>
    <mergeCell ref="B25:B27"/>
    <mergeCell ref="A28:A30"/>
    <mergeCell ref="E16:E17"/>
    <mergeCell ref="A18:A20"/>
  </mergeCells>
  <printOptions/>
  <pageMargins left="0.7902777777777777" right="0.7902777777777777" top="1.05" bottom="1.05" header="0.7902777777777777" footer="0.7902777777777777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Baltazart</dc:creator>
  <cp:keywords/>
  <dc:description/>
  <cp:lastModifiedBy>Administrateur</cp:lastModifiedBy>
  <dcterms:created xsi:type="dcterms:W3CDTF">2017-12-05T08:40:00Z</dcterms:created>
  <dcterms:modified xsi:type="dcterms:W3CDTF">2020-05-05T15:03:36Z</dcterms:modified>
  <cp:category/>
  <cp:version/>
  <cp:contentType/>
  <cp:contentStatus/>
</cp:coreProperties>
</file>